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NET\Desktop\"/>
    </mc:Choice>
  </mc:AlternateContent>
  <bookViews>
    <workbookView xWindow="480" yWindow="150" windowWidth="13335" windowHeight="7440"/>
  </bookViews>
  <sheets>
    <sheet name="4 кл" sheetId="8" r:id="rId1"/>
    <sheet name="5 кл" sheetId="4" r:id="rId2"/>
    <sheet name="6 кл" sheetId="5" r:id="rId3"/>
    <sheet name="7 кл" sheetId="6" r:id="rId4"/>
    <sheet name="8 кл" sheetId="7" r:id="rId5"/>
    <sheet name="9 кл" sheetId="1" r:id="rId6"/>
    <sheet name="10 кл" sheetId="2" r:id="rId7"/>
    <sheet name="11 кл" sheetId="3" r:id="rId8"/>
  </sheets>
  <calcPr calcId="162913"/>
</workbook>
</file>

<file path=xl/calcChain.xml><?xml version="1.0" encoding="utf-8"?>
<calcChain xmlns="http://schemas.openxmlformats.org/spreadsheetml/2006/main">
  <c r="H11" i="8" l="1"/>
  <c r="H12" i="8"/>
  <c r="H25" i="8"/>
  <c r="H20" i="8"/>
  <c r="H22" i="8"/>
  <c r="H28" i="8"/>
  <c r="H26" i="8"/>
  <c r="H8" i="8"/>
  <c r="H16" i="8"/>
  <c r="H21" i="8"/>
  <c r="H7" i="8"/>
  <c r="H18" i="8"/>
  <c r="H9" i="8"/>
  <c r="H23" i="8"/>
  <c r="H15" i="8"/>
  <c r="H17" i="8"/>
  <c r="H14" i="8"/>
  <c r="H24" i="8"/>
  <c r="H29" i="8"/>
  <c r="H13" i="8"/>
  <c r="H19" i="8"/>
  <c r="H30" i="8"/>
  <c r="H10" i="8"/>
  <c r="H27" i="8"/>
  <c r="H36" i="7"/>
  <c r="H33" i="7"/>
  <c r="H25" i="7"/>
  <c r="H16" i="7"/>
  <c r="H53" i="7"/>
  <c r="H52" i="7"/>
  <c r="H51" i="7"/>
  <c r="H50" i="7"/>
  <c r="H49" i="7"/>
  <c r="H48" i="7"/>
</calcChain>
</file>

<file path=xl/sharedStrings.xml><?xml version="1.0" encoding="utf-8"?>
<sst xmlns="http://schemas.openxmlformats.org/spreadsheetml/2006/main" count="1575" uniqueCount="429">
  <si>
    <t>ПРОТОКОЛ</t>
  </si>
  <si>
    <t>Протокол школьного этапа Всероссийской олимпиады школьников 2023-2024 уч. год</t>
  </si>
  <si>
    <t>предмет:</t>
  </si>
  <si>
    <t>класс:</t>
  </si>
  <si>
    <t>Максимальный балл:</t>
  </si>
  <si>
    <t>Дата проведения:</t>
  </si>
  <si>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</si>
  <si>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</si>
  <si>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</si>
  <si>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</si>
  <si>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</si>
  <si>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</si>
  <si>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</si>
  <si>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</si>
  <si>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</si>
  <si>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>математика</t>
  </si>
  <si>
    <t>Босхаев Ростислав Станиславович</t>
  </si>
  <si>
    <t>Брюгдикова Валерия Басанговна</t>
  </si>
  <si>
    <t>Букшургинов Константин Александрович</t>
  </si>
  <si>
    <t>Джалкуева Эркина Батровна</t>
  </si>
  <si>
    <t>Доржиева Галина Анатольевна</t>
  </si>
  <si>
    <t>Манджиев Лари Басангович</t>
  </si>
  <si>
    <t>Манджиева Дина Витальевна</t>
  </si>
  <si>
    <t>Нормаева Алина Дмитриевна</t>
  </si>
  <si>
    <t>Савлданов Артем Максимович</t>
  </si>
  <si>
    <t>Цеденов Дамир Джангарович</t>
  </si>
  <si>
    <t>Цутаев Олег Баатрович</t>
  </si>
  <si>
    <t>г. Элиста</t>
  </si>
  <si>
    <t>Буринов Арлтан Саврович</t>
  </si>
  <si>
    <t>Деляев Алтан Эдуардович</t>
  </si>
  <si>
    <t>Лиджиев Гаря Эльвегович</t>
  </si>
  <si>
    <t>Манхакова Альмина Арслановна</t>
  </si>
  <si>
    <t>Оконов Алдар Николаевич</t>
  </si>
  <si>
    <t>Тюрбеев Заян Андреевич</t>
  </si>
  <si>
    <t>Шарваев Савр Сангаджиевич</t>
  </si>
  <si>
    <t>Эрднеева Алтана Александровна</t>
  </si>
  <si>
    <t>МБОУ "ЭМГ"</t>
  </si>
  <si>
    <t>Яванова Светлана Сангаджиевна</t>
  </si>
  <si>
    <t>Арутюнова Даниэлла Михайловна</t>
  </si>
  <si>
    <t>Бадма-Горяева Энкира Очировна</t>
  </si>
  <si>
    <t>19. 02.08г</t>
  </si>
  <si>
    <t>Бадмаева Полина Игоревна</t>
  </si>
  <si>
    <t>31.01.09г</t>
  </si>
  <si>
    <t>Баляева Даяна Хонгоровна</t>
  </si>
  <si>
    <t>30.01.09г</t>
  </si>
  <si>
    <t>Басангова Полина Игоревна</t>
  </si>
  <si>
    <t>24.10.08г</t>
  </si>
  <si>
    <t>Басханжиев Темир Церенович</t>
  </si>
  <si>
    <t>Васькеева Алина Нарановна</t>
  </si>
  <si>
    <t>17.11.08г</t>
  </si>
  <si>
    <t>Джангаева  Баина Баатровна</t>
  </si>
  <si>
    <t>Гонеев Намсыр Анатольевич</t>
  </si>
  <si>
    <t>Горяева Иляна Евгеньевна</t>
  </si>
  <si>
    <t>03. 02.09г.</t>
  </si>
  <si>
    <t>Есенов Алтан Баатарович</t>
  </si>
  <si>
    <t>21.08.08г</t>
  </si>
  <si>
    <t>Карманова Эркина Викторовна</t>
  </si>
  <si>
    <t>05.07.08г.</t>
  </si>
  <si>
    <t>Картэнова Камилла Сергеевна</t>
  </si>
  <si>
    <t>12.10.08г.</t>
  </si>
  <si>
    <t>Ким Илона Дмитриевна</t>
  </si>
  <si>
    <t>07.11.08г.</t>
  </si>
  <si>
    <t>Наминов Басанг Халгаевич</t>
  </si>
  <si>
    <t>30.05.08г</t>
  </si>
  <si>
    <t>Нимгирова Аюна Тимуровна</t>
  </si>
  <si>
    <t>27.07.08г</t>
  </si>
  <si>
    <t>Оконова Инесса Басанговна</t>
  </si>
  <si>
    <t>05.02.08г</t>
  </si>
  <si>
    <t>Цохуров Эрдни Иванович</t>
  </si>
  <si>
    <t>11.10.08г.</t>
  </si>
  <si>
    <t>Чимидов Мингиян Очирович</t>
  </si>
  <si>
    <t>09.06.08г.</t>
  </si>
  <si>
    <t>Шанаева Арина Руслановна</t>
  </si>
  <si>
    <t>30.11.08г.</t>
  </si>
  <si>
    <t>Шараева Екатерина Федоровна</t>
  </si>
  <si>
    <t>22.09.08г</t>
  </si>
  <si>
    <t>25.12.08г</t>
  </si>
  <si>
    <t>03.10.08г</t>
  </si>
  <si>
    <t>21.11.08г</t>
  </si>
  <si>
    <t>Андшушова Алтана Давидовна</t>
  </si>
  <si>
    <t>Басангов Родион Констатинович</t>
  </si>
  <si>
    <t xml:space="preserve">Богаева Айса Чудаевна </t>
  </si>
  <si>
    <t>Додонов Арслан Батрович</t>
  </si>
  <si>
    <t>Дорждеев Павел Романович</t>
  </si>
  <si>
    <t xml:space="preserve">Ермошенко Екатерина Алексеевна </t>
  </si>
  <si>
    <t xml:space="preserve">Ичкеева Софья Мингияновна </t>
  </si>
  <si>
    <t xml:space="preserve">Кокунцыкова  Эвелина Саналовна </t>
  </si>
  <si>
    <t xml:space="preserve">Манджиева Даяна Очировна </t>
  </si>
  <si>
    <t>Манджиева Улана Нармаевна</t>
  </si>
  <si>
    <t>Манжиков Дольган Саналович</t>
  </si>
  <si>
    <t>Оргаев Бадма Александрович</t>
  </si>
  <si>
    <t>Укурчинова Дельгира Баатровна</t>
  </si>
  <si>
    <t xml:space="preserve">Чимидова Гиляна Очировна </t>
  </si>
  <si>
    <t>Шараева Дарья Федоровна</t>
  </si>
  <si>
    <t>Шеркешев Мингиян Андреевич</t>
  </si>
  <si>
    <t>04.12.06г</t>
  </si>
  <si>
    <t>02.05.07г</t>
  </si>
  <si>
    <t>13.01.08г</t>
  </si>
  <si>
    <t>18.10.07г</t>
  </si>
  <si>
    <t>08.11.07г</t>
  </si>
  <si>
    <t>14.07.07г</t>
  </si>
  <si>
    <t>07.11.07г</t>
  </si>
  <si>
    <t>14.03.08г</t>
  </si>
  <si>
    <t>09.10.07г</t>
  </si>
  <si>
    <t>30.08.07г</t>
  </si>
  <si>
    <t>27.03.08г</t>
  </si>
  <si>
    <t>10.09.07г</t>
  </si>
  <si>
    <t>16.12.07г</t>
  </si>
  <si>
    <t>11.12.07г</t>
  </si>
  <si>
    <t>28.04.07г</t>
  </si>
  <si>
    <t>20.06.07г</t>
  </si>
  <si>
    <t>07.05.07г</t>
  </si>
  <si>
    <t>08.05.07г</t>
  </si>
  <si>
    <t>02.01.08г</t>
  </si>
  <si>
    <t>Аппаев Цецен Бадмаевич</t>
  </si>
  <si>
    <t>Барышев Эрдем Баатрович</t>
  </si>
  <si>
    <t>Башанкаев Герман Саврович</t>
  </si>
  <si>
    <t>Бивлева Милана Вадимовна</t>
  </si>
  <si>
    <t>Гавинов Наран Русланович</t>
  </si>
  <si>
    <t>Застаева Дарина Арсланговна</t>
  </si>
  <si>
    <t>Зулаев Алдар Сергеевич</t>
  </si>
  <si>
    <t>Надбитов Иван Евгеньевич</t>
  </si>
  <si>
    <t>Нандышева Амуланга Аюкаевна</t>
  </si>
  <si>
    <t>Очиров Артём Владимирович</t>
  </si>
  <si>
    <t>Рушанова Алина Очировна</t>
  </si>
  <si>
    <t>Санджиев Санал Владимирович</t>
  </si>
  <si>
    <t>Согданов Санал Александрович</t>
  </si>
  <si>
    <t>Шидеев Данир Саналович</t>
  </si>
  <si>
    <t>Эрендженова Даяна Саналовна</t>
  </si>
  <si>
    <t>Мацакова Светлана Владимировна</t>
  </si>
  <si>
    <t>Гусетов Дмитрий</t>
  </si>
  <si>
    <t>Онкуров Дамир</t>
  </si>
  <si>
    <t>Ченкушев Артем</t>
  </si>
  <si>
    <t>Сареев Арслан Арсланович</t>
  </si>
  <si>
    <t>Бериков   Арслан   Николаевич</t>
  </si>
  <si>
    <t>Горяев Баатр Цекряевич</t>
  </si>
  <si>
    <t>Джагульдинова Байрта Чингисовна</t>
  </si>
  <si>
    <t>Кокунцыкова Ангира Саналовна</t>
  </si>
  <si>
    <t>Манджиев Дайчин Евгеньевич</t>
  </si>
  <si>
    <t xml:space="preserve">Мучаев Алдар Витальевич       </t>
  </si>
  <si>
    <t>Тарчиева Валерия Геннадьевна</t>
  </si>
  <si>
    <t>Торлукова Валентина Антоновна</t>
  </si>
  <si>
    <t>Хаджиев Инесса Валерьевна</t>
  </si>
  <si>
    <t>Хечеев Сумьян Евгеньевич</t>
  </si>
  <si>
    <t>Цеденова Седкл Бадмаевна</t>
  </si>
  <si>
    <t>31.07.2009.</t>
  </si>
  <si>
    <t>Босхомджиев Антон Чингизович</t>
  </si>
  <si>
    <t>Иванова Светлана Вячеславовна</t>
  </si>
  <si>
    <t>Манджиева Айтана Евгеньевна</t>
  </si>
  <si>
    <t xml:space="preserve">Манджиева Елена Адьяновна </t>
  </si>
  <si>
    <t>Сикумбаева Эмилия Максимильяновна</t>
  </si>
  <si>
    <t>Тягинов Мазан Сергеевич</t>
  </si>
  <si>
    <t xml:space="preserve">Хамурова Алтаны Саналовны </t>
  </si>
  <si>
    <t>Мушаева Наяна Эрдняевна</t>
  </si>
  <si>
    <t>Лиджиева Баина Саналовна</t>
  </si>
  <si>
    <t>Мухараев Владимир Анатольевич</t>
  </si>
  <si>
    <t>Наголаева Мария Владимировна</t>
  </si>
  <si>
    <t>Нимгиров Санал Арсланович</t>
  </si>
  <si>
    <t>Сотаева Даяна Сергеевна</t>
  </si>
  <si>
    <t>Атинова Айлана Арсланговна</t>
  </si>
  <si>
    <t>Джаванова Алина Вячеславовна</t>
  </si>
  <si>
    <t>Эрдни-Горяева Айта Алексеевна</t>
  </si>
  <si>
    <t>Эрднеева Эльзята Лиджиевна</t>
  </si>
  <si>
    <t>Мацакова  Светлана Владимировна</t>
  </si>
  <si>
    <t>24.26.2008</t>
  </si>
  <si>
    <t>Муниева Булгун Анатольевна</t>
  </si>
  <si>
    <t>Бурумбаев Тагир Артурович</t>
  </si>
  <si>
    <t>Дабжаева Валерия Александровна</t>
  </si>
  <si>
    <t>Антонов Аюка Манджиевич</t>
  </si>
  <si>
    <t>Басхманджиева Энкира Байровна</t>
  </si>
  <si>
    <t>Бисалиев Амир Альбекович</t>
  </si>
  <si>
    <t>Гавинов Байр Русланович</t>
  </si>
  <si>
    <t>Доманов Вадим Джангорович</t>
  </si>
  <si>
    <t>Жамгырчиев Эмиль Шерланович</t>
  </si>
  <si>
    <t>Ермошенко Евгений Алексеевич</t>
  </si>
  <si>
    <t>Кедеева Ксения Дмитриевна</t>
  </si>
  <si>
    <t>Манджиева Айлана Романовна</t>
  </si>
  <si>
    <t>Манджиева Алтана Николаевна</t>
  </si>
  <si>
    <t>Михаляева Кира Олеговна</t>
  </si>
  <si>
    <t>Пахутова Эмилия Борисовна</t>
  </si>
  <si>
    <t>Санджиева Аюна Аркадьевна</t>
  </si>
  <si>
    <t>Улюмджиева Дарина Джангаровна</t>
  </si>
  <si>
    <t>Ховляков Дмитрий Валерьевич</t>
  </si>
  <si>
    <t>Четырова Айлана Арслановна</t>
  </si>
  <si>
    <t xml:space="preserve">Чурюмова Александра Эдуардовна </t>
  </si>
  <si>
    <t>Этыров Эрдем Александрович</t>
  </si>
  <si>
    <t>Яванов Богдан Мингиянович</t>
  </si>
  <si>
    <t>Зумаев Очир Бадмаевич</t>
  </si>
  <si>
    <t>Муджиков Сергей Александрович</t>
  </si>
  <si>
    <t>Карманова Кеемя Сергеевна</t>
  </si>
  <si>
    <t>Бадмаев Наян Игоревич</t>
  </si>
  <si>
    <t>Эренженов Наран</t>
  </si>
  <si>
    <t>Акимова Саглара Владимировна</t>
  </si>
  <si>
    <t>Гаряева Эльсана Анджаевна</t>
  </si>
  <si>
    <t>Бадма-Гаряева Евгения Баатровна</t>
  </si>
  <si>
    <t>Манджиев Арслан Баатрович</t>
  </si>
  <si>
    <t>Бадма-Гаряева Айса Баатровна</t>
  </si>
  <si>
    <t>Дулахинов Эрдни Борисович</t>
  </si>
  <si>
    <t>Ванькаев Бата Наранович</t>
  </si>
  <si>
    <t>Пахомкин Санал Мергенович</t>
  </si>
  <si>
    <t>Укурчинова Сангира Баатповна</t>
  </si>
  <si>
    <t xml:space="preserve">Ялматаева Дарина </t>
  </si>
  <si>
    <t>Насунов Алтан Очирович</t>
  </si>
  <si>
    <t>Цекеев Алдар Хонгрович</t>
  </si>
  <si>
    <t>Годгаев Бата Саврович</t>
  </si>
  <si>
    <t>Додгаев Аюка Русланович</t>
  </si>
  <si>
    <t>Бамбарыкова Дарья Тимуровна</t>
  </si>
  <si>
    <t>Горяева Эльвена Сергеевна</t>
  </si>
  <si>
    <t>Маргаева Энкира Эрдниевна</t>
  </si>
  <si>
    <t>Колосов Егор Иванович</t>
  </si>
  <si>
    <t>Есенов Аюка Баатарович</t>
  </si>
  <si>
    <t>Сангаджиева Айлана Алексеевна</t>
  </si>
  <si>
    <t>Андропов Артур Арсланович</t>
  </si>
  <si>
    <t>Ванькаева Аана Александровна</t>
  </si>
  <si>
    <t>Манджиев Артём Алексеевич</t>
  </si>
  <si>
    <t>Малымова Вероника</t>
  </si>
  <si>
    <t>Бадмаев Байр Баатрович</t>
  </si>
  <si>
    <t>Арсенов Цебек</t>
  </si>
  <si>
    <t>Никитина Кристина Евгеньевна</t>
  </si>
  <si>
    <t>Котенов Алтан Наранович</t>
  </si>
  <si>
    <t>Хампэ Тимофей Алексеевич</t>
  </si>
  <si>
    <t>Оджаев Алдар Баатрович</t>
  </si>
  <si>
    <t>Очиров Арлтан Нимяевич</t>
  </si>
  <si>
    <t>Бальчинов Савр Мингиянович</t>
  </si>
  <si>
    <t>Петькиева Баина Байровна</t>
  </si>
  <si>
    <t>Базыров Санчир Очирович</t>
  </si>
  <si>
    <t>Гиндеев Эрдни Баатрович</t>
  </si>
  <si>
    <t>Бадмаева Элсана Эрдниевна</t>
  </si>
  <si>
    <t>Васильева Полина Игоревна</t>
  </si>
  <si>
    <t>Каншаева Милана Павловна</t>
  </si>
  <si>
    <t>Мошулдаева Эмма Баатровна</t>
  </si>
  <si>
    <t>Цеденова Агния Владимировна</t>
  </si>
  <si>
    <t>Чимидова Виктория Мингияновна</t>
  </si>
  <si>
    <t>Чужгинова Александра Сарановна</t>
  </si>
  <si>
    <t>Камкаев Дарсен Витальевич</t>
  </si>
  <si>
    <t>Тюрбеев Бамба Эрдниевич</t>
  </si>
  <si>
    <t>Шалхаков Роман Львович</t>
  </si>
  <si>
    <t>Нохаева Анна Петровна</t>
  </si>
  <si>
    <t>Дорджиева Иляна Лиджиевна</t>
  </si>
  <si>
    <t>Спиридонов Юрий Бадма-Гаряевич</t>
  </si>
  <si>
    <t>Лилжи-Гаряевич Хонгр Владимирович</t>
  </si>
  <si>
    <t>Горяев Александр Бадмаевич</t>
  </si>
  <si>
    <t>Арашкеева Юлия Андреевна</t>
  </si>
  <si>
    <t>Очирова Алла Саналовна</t>
  </si>
  <si>
    <t>Манжиков Адьян Александрович</t>
  </si>
  <si>
    <t>Босхомджиева Амалия Феликсовна</t>
  </si>
  <si>
    <t>Шабжуров Дава Вячеславович</t>
  </si>
  <si>
    <t>Бамбушев Давид Михайлович</t>
  </si>
  <si>
    <t>Кунакова Эвита Николаевна</t>
  </si>
  <si>
    <t>Бериков Чингиз Николаевич</t>
  </si>
  <si>
    <t>Данилевич Анастасия Павловна</t>
  </si>
  <si>
    <t>Натыров Эрдни Бадмаевич</t>
  </si>
  <si>
    <t>Муманжинов Валерий Андреевич</t>
  </si>
  <si>
    <t>Хулхачиева Алина Вадимовна</t>
  </si>
  <si>
    <t>г.Элиста</t>
  </si>
  <si>
    <t xml:space="preserve"> </t>
  </si>
  <si>
    <t>Бадмаев Темир Бадмаевич</t>
  </si>
  <si>
    <t>Казаев Бадма Анатольевич</t>
  </si>
  <si>
    <t>Бадма-Гаряев Эсен Очирович</t>
  </si>
  <si>
    <t>Ким Лилия Витальевна</t>
  </si>
  <si>
    <t>Аршанов Аюка Аршанович</t>
  </si>
  <si>
    <t>Васильева Айтана Эренценовна</t>
  </si>
  <si>
    <t>Кегельтиев Бата Леонидович</t>
  </si>
  <si>
    <t>Коклаев Александр Радиевич</t>
  </si>
  <si>
    <t>Бадма-Халгаев Роман Дмитриевич</t>
  </si>
  <si>
    <t>Дорджеев Джангр Романович</t>
  </si>
  <si>
    <t>Бадмаев Намср Евгеньевич</t>
  </si>
  <si>
    <t>Яровой Артем Романович</t>
  </si>
  <si>
    <t>Дюмкеева Дарина Басанговна</t>
  </si>
  <si>
    <t>Картэнова Карина Сергеевна</t>
  </si>
  <si>
    <t>Эльвертынов Темир Намкаевич</t>
  </si>
  <si>
    <t>Сарангова Ирина Сергеевна</t>
  </si>
  <si>
    <t>Микуляева Анастасия</t>
  </si>
  <si>
    <t>Манджиев Тимур Дорджиевич</t>
  </si>
  <si>
    <t>Утатынова Валентина Шонтеновна</t>
  </si>
  <si>
    <t>Насунова Гелана Станиславовна</t>
  </si>
  <si>
    <t>Няминова Ксения Нарановна</t>
  </si>
  <si>
    <t>Богаева Виктория Баатровна</t>
  </si>
  <si>
    <t>Пузикова Айтана Юрьевна</t>
  </si>
  <si>
    <t>Эрендженова Айлина Борисовна</t>
  </si>
  <si>
    <t>Шургучиева Галсана Юрьевна</t>
  </si>
  <si>
    <t xml:space="preserve">Ванькаева Динара </t>
  </si>
  <si>
    <t>Ностаева Алтана Саналовна</t>
  </si>
  <si>
    <t>Утатынова Валентиа Шонтеновна</t>
  </si>
  <si>
    <t>Мухараева Виктория Мингияновна</t>
  </si>
  <si>
    <t>Брюгдикова Иляна Басанговна</t>
  </si>
  <si>
    <t>Сангаджиев Баир Бадмаевич</t>
  </si>
  <si>
    <t>Онкуров Максим Витальевич</t>
  </si>
  <si>
    <t>Цой Вероника Сергеевна</t>
  </si>
  <si>
    <t>Чурюмова Энни Дмитриевна</t>
  </si>
  <si>
    <t>Педерова Карина Баатровна</t>
  </si>
  <si>
    <t>Алгаев Аюш Александрович</t>
  </si>
  <si>
    <t>Басанова Энкира Александровна</t>
  </si>
  <si>
    <t>Ургадулова Норбу Ильинична</t>
  </si>
  <si>
    <t>Босхаева Оюна Хонгоровна</t>
  </si>
  <si>
    <t>Ностаев Баир Саналович</t>
  </si>
  <si>
    <t>Джальчинов Алдар Альбертович</t>
  </si>
  <si>
    <t>Санджеев Эльвег Бимбеевич</t>
  </si>
  <si>
    <t>Улюмджиев Эрдем Алексеевич</t>
  </si>
  <si>
    <t>Кальдинов Влад Евгеньевич</t>
  </si>
  <si>
    <t>Няминова Алина Нарановна</t>
  </si>
  <si>
    <t>Дарбакова Даяна Эрдняевна</t>
  </si>
  <si>
    <t>Манжиева Аурика Анатольевна</t>
  </si>
  <si>
    <t>Хечеев Дарсен Михайлович</t>
  </si>
  <si>
    <t>Манджиева Мария</t>
  </si>
  <si>
    <t>Очирова Гиляна Чингисовна</t>
  </si>
  <si>
    <t>Лиджанов Баир</t>
  </si>
  <si>
    <t>Тарчиев Сангаджи</t>
  </si>
  <si>
    <t>Церенова Альма</t>
  </si>
  <si>
    <t>Атинова Дарина</t>
  </si>
  <si>
    <t>Бадинов Байир</t>
  </si>
  <si>
    <t>Бадушев Кирсан</t>
  </si>
  <si>
    <t>Башанкаев Андрей</t>
  </si>
  <si>
    <t>Далантаев Евгений</t>
  </si>
  <si>
    <t>Даржинова София</t>
  </si>
  <si>
    <t>Емельяненко Никита Витальевич</t>
  </si>
  <si>
    <t>Кошелев Святослав</t>
  </si>
  <si>
    <t>Казанкина Даяна</t>
  </si>
  <si>
    <t>Бадмаева Наяна Эрдниевна</t>
  </si>
  <si>
    <t>Кокаева Александра Андреевна</t>
  </si>
  <si>
    <t>Насунова Альма Мергеновна</t>
  </si>
  <si>
    <t xml:space="preserve">Анджаева Айта Евгеньевна </t>
  </si>
  <si>
    <t>Манджиева Амма Николаевна</t>
  </si>
  <si>
    <t>Дертеева Гиляна Эрдниевна</t>
  </si>
  <si>
    <t>Хечеев Иджил Михайлович</t>
  </si>
  <si>
    <t>Чильгирова Наташа Савровна</t>
  </si>
  <si>
    <t>Дорджиева Вероника Александровна</t>
  </si>
  <si>
    <t>Бембеева Алтана Николаевна</t>
  </si>
  <si>
    <t>Дорджиев Энкир Романович</t>
  </si>
  <si>
    <t>Араев Баир Саналович</t>
  </si>
  <si>
    <t xml:space="preserve">Бальчинова Данара Денисовна </t>
  </si>
  <si>
    <t>Бадма-Горяев Владислав Сангаджиевич</t>
  </si>
  <si>
    <t>Бериков Сергей Мингиянович</t>
  </si>
  <si>
    <t>Болдырева Эмина Анатольевна</t>
  </si>
  <si>
    <t>Убушиева Гиляна Саналовна</t>
  </si>
  <si>
    <t xml:space="preserve">Дживаков Дмитрий Денисович </t>
  </si>
  <si>
    <t>Канаева Дильвира Витальевна</t>
  </si>
  <si>
    <t>Канаев Александр Церенович</t>
  </si>
  <si>
    <t>Ланцынов Заян Айсович</t>
  </si>
  <si>
    <t>Оконова Валерия Эрдниевна</t>
  </si>
  <si>
    <t>Чудингова Сангира Арсланговна</t>
  </si>
  <si>
    <t>Эрдниев Станислав Евгеньевич</t>
  </si>
  <si>
    <t>Маштыкова Виктория Данзановна</t>
  </si>
  <si>
    <t>Мучкинова Эвита Мергеновна</t>
  </si>
  <si>
    <t>Хейчиева Ева Анатольевна</t>
  </si>
  <si>
    <t>Зердеева Валерия Александровна</t>
  </si>
  <si>
    <t>Бельциков Яранка Эрдниевич</t>
  </si>
  <si>
    <t>Горяев Данир</t>
  </si>
  <si>
    <t>Араева Дарина</t>
  </si>
  <si>
    <t>Ажигалиев Саян Арманович</t>
  </si>
  <si>
    <t>Шавартаев Айтан Бадмаевич</t>
  </si>
  <si>
    <t>Джинкеев Адьян Викторович</t>
  </si>
  <si>
    <t>Лизинов Алтан Викторович</t>
  </si>
  <si>
    <t>Мулаев Энкир Батрович</t>
  </si>
  <si>
    <t>Тодаев Данзан Сарангович</t>
  </si>
  <si>
    <t>Авадаев Виталий Саналович</t>
  </si>
  <si>
    <t>Мацаков Надвид Давидович</t>
  </si>
  <si>
    <t>Болдырев Санал Бадмаевич</t>
  </si>
  <si>
    <t>Горяева Айлана Басанговна</t>
  </si>
  <si>
    <t>Каткаева Айса Дмитриевна</t>
  </si>
  <si>
    <t>Услуров Эльвег Андреевич</t>
  </si>
  <si>
    <t>Хулхачиев Виталий Вадимович</t>
  </si>
  <si>
    <t>Черкасов Игорь Юрьевич</t>
  </si>
  <si>
    <t>Лиджиев Максим Николаевич</t>
  </si>
  <si>
    <t>Панков Александр Владимирович</t>
  </si>
  <si>
    <t>Эрдниева Айса Данзановна</t>
  </si>
  <si>
    <t>Манджиев Вадим Владимирович</t>
  </si>
  <si>
    <t>Кадушев Лиджи Владимирович</t>
  </si>
  <si>
    <t>Шарифзянова Рената Рафаиловна</t>
  </si>
  <si>
    <t>Очир-Горяев Алдар Павлович</t>
  </si>
  <si>
    <t>Анкаева Алтана Германовна</t>
  </si>
  <si>
    <t>Анджушов Чингиз Давидович</t>
  </si>
  <si>
    <t>Ласкова Ангелина Антоновна</t>
  </si>
  <si>
    <t>Лиджинова Данара Мингияновна</t>
  </si>
  <si>
    <t>Нерюпова Елена Александровна</t>
  </si>
  <si>
    <t>Эрендженова Агата Михайловна</t>
  </si>
  <si>
    <t>Бадмаев Дмитрий Сангаджиевич</t>
  </si>
  <si>
    <t>Лиджиев Дамир Арашаевич</t>
  </si>
  <si>
    <t>Логинова Айлана Артёмовна</t>
  </si>
  <si>
    <t>Оконов Церен Очирович</t>
  </si>
  <si>
    <t>Очуров Дава павлович</t>
  </si>
  <si>
    <t>Савгуров Джимбя Вячеславович</t>
  </si>
  <si>
    <t>Хурчеева Энкира Баатровна</t>
  </si>
  <si>
    <t>Башанкаев Санджи Саврович</t>
  </si>
  <si>
    <t>Лиджи-Горяева Ангела Владимировна</t>
  </si>
  <si>
    <t>Услурова Алиса Андреевна</t>
  </si>
  <si>
    <t>Гришкина Маргарита Олеговна</t>
  </si>
  <si>
    <t>Кутушов Темир Алексеевич</t>
  </si>
  <si>
    <t>Леляев Виталий Мингиянович</t>
  </si>
  <si>
    <t>Сангаджиев Константин Александрович</t>
  </si>
  <si>
    <t>Уланов Вячеслав Бадмаевич</t>
  </si>
  <si>
    <t>Бадма-Халгаева Вероника Сергеевна</t>
  </si>
  <si>
    <t>Абушинов Вадим Дмитриевич</t>
  </si>
  <si>
    <t>Буянбатын Мичид Сэргэлэновна</t>
  </si>
  <si>
    <t>Цебекова Ангелина Аркадьевна</t>
  </si>
  <si>
    <t>Нимгиров Мерген Саврович</t>
  </si>
  <si>
    <t>Аджаев Дарсен Очирович</t>
  </si>
  <si>
    <t>Бадмаев Бата Мергенович</t>
  </si>
  <si>
    <t>Горяев Тюмид  Баатрович</t>
  </si>
  <si>
    <t>Дарбаков Бату Чингисович</t>
  </si>
  <si>
    <t>Доржинова Айлана Александровна</t>
  </si>
  <si>
    <t>Молозаева Карина Сергеевна</t>
  </si>
  <si>
    <t>Мухараева Даяна Саналовна</t>
  </si>
  <si>
    <t>Мучаева Ангелина Витальевн</t>
  </si>
  <si>
    <t>Шанаева Альбина Руслановна</t>
  </si>
  <si>
    <t>Даваев Дмитрий Алексеевич</t>
  </si>
  <si>
    <t>Маштанова Арина Саналовна</t>
  </si>
  <si>
    <t>Эрдниева Эльзята Чингисовна</t>
  </si>
  <si>
    <t>Бекяев Глеб Сергеевич</t>
  </si>
  <si>
    <t>Анджаев Аюш Николаевич</t>
  </si>
  <si>
    <t>Корнякова Ангира Очировна</t>
  </si>
  <si>
    <t>Абушинова Валерия Викторовна</t>
  </si>
  <si>
    <t>Бембеев Давид Хонгорович</t>
  </si>
  <si>
    <t>Педерова Алтана Нарановна</t>
  </si>
  <si>
    <t>Манджиева Эллина Александровна</t>
  </si>
  <si>
    <t>Доржиев Аюка Васильевич</t>
  </si>
  <si>
    <t>Шарваев Джангар Саналович</t>
  </si>
  <si>
    <t>19.12.2013г</t>
  </si>
  <si>
    <t>11.08.2013г</t>
  </si>
  <si>
    <t>19.02.2014г</t>
  </si>
  <si>
    <t>Оргаева Тамара Александровна</t>
  </si>
  <si>
    <t>Эректеева Сарана Саналовна</t>
  </si>
  <si>
    <t>Булхумова Галина Эрдниевна</t>
  </si>
  <si>
    <t>Четырова Нина Дмитриевна</t>
  </si>
  <si>
    <t>Хиндогина Элина Александровна</t>
  </si>
  <si>
    <t>Санджиева Саглара Савровна</t>
  </si>
  <si>
    <t>Сенгляева Илана Сергеевна</t>
  </si>
  <si>
    <t>09.07.2013 г.</t>
  </si>
  <si>
    <t>Мушаева  Иляна Баатровна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</si>
</sst>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1" applyFont="1" applyAlignme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/>
    <xf numFmtId="0" fontId="4" fillId="0" borderId="1" xfId="1" applyFont="1" applyBorder="1" applyAlignment="1"/>
    <xf numFmtId="0" fontId="4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 wrapText="1"/>
    </xf>
    <xf numFmtId="0" fontId="0" fillId="0" borderId="2" xfId="0" applyBorder="1"/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4" fillId="0" borderId="5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/>
    </xf>
    <xf numFmtId="9" fontId="5" fillId="0" borderId="2" xfId="0" applyNumberFormat="1" applyFont="1" applyBorder="1" applyAlignment="1">
      <alignment horizontal="center" vertical="top"/>
    </xf>
    <xf numFmtId="10" fontId="5" fillId="0" borderId="2" xfId="0" applyNumberFormat="1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6" fillId="0" borderId="5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9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10" fontId="1" fillId="0" borderId="2" xfId="0" applyNumberFormat="1" applyFont="1" applyBorder="1" applyAlignment="1">
      <alignment horizontal="center" vertical="top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4" fillId="0" borderId="0" xfId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9" fontId="0" fillId="0" borderId="2" xfId="0" applyNumberFormat="1" applyBorder="1" applyAlignment="1">
      <alignment horizontal="center"/>
    </xf>
    <xf numFmtId="10" fontId="0" fillId="0" borderId="2" xfId="0" applyNumberFormat="1" applyBorder="1"/>
    <xf numFmtId="14" fontId="0" fillId="0" borderId="2" xfId="0" applyNumberFormat="1" applyBorder="1"/>
    <xf numFmtId="0" fontId="4" fillId="0" borderId="2" xfId="1" applyFont="1" applyBorder="1" applyAlignment="1"/>
    <xf numFmtId="0" fontId="4" fillId="0" borderId="2" xfId="1" applyFont="1" applyBorder="1" applyAlignment="1">
      <alignment horizontal="right"/>
    </xf>
    <xf numFmtId="0" fontId="4" fillId="0" borderId="2" xfId="1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center" wrapText="1"/>
    </xf>
    <xf numFmtId="0" fontId="4" fillId="0" borderId="2" xfId="1" applyFont="1" applyFill="1" applyBorder="1" applyAlignment="1">
      <alignment horizontal="right"/>
    </xf>
    <xf numFmtId="14" fontId="7" fillId="0" borderId="2" xfId="0" applyNumberFormat="1" applyFont="1" applyBorder="1" applyAlignment="1">
      <alignment horizontal="left" vertical="center" wrapText="1"/>
    </xf>
    <xf numFmtId="10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/>
    <xf numFmtId="1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wrapText="1"/>
    </xf>
    <xf numFmtId="0" fontId="0" fillId="0" borderId="7" xfId="0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/>
    <xf numFmtId="0" fontId="7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9" fontId="0" fillId="0" borderId="2" xfId="0" applyNumberFormat="1" applyBorder="1"/>
    <xf numFmtId="0" fontId="6" fillId="0" borderId="5" xfId="1" applyFont="1" applyBorder="1" applyAlignment="1">
      <alignment horizontal="center" vertical="top"/>
    </xf>
    <xf numFmtId="0" fontId="4" fillId="0" borderId="2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5" fillId="0" borderId="2" xfId="0" applyFont="1" applyFill="1" applyBorder="1" applyAlignment="1">
      <alignment horizontal="left" vertical="top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9" fontId="12" fillId="0" borderId="2" xfId="0" applyNumberFormat="1" applyFont="1" applyBorder="1" applyAlignment="1">
      <alignment horizontal="center"/>
    </xf>
    <xf numFmtId="9" fontId="12" fillId="0" borderId="2" xfId="2" applyFont="1" applyBorder="1" applyAlignment="1">
      <alignment horizontal="center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>
      <alignment horizontal="left" vertical="top"/>
    </xf>
    <xf numFmtId="0" fontId="5" fillId="0" borderId="7" xfId="0" applyFont="1" applyFill="1" applyBorder="1" applyAlignment="1">
      <alignment horizontal="center" vertical="top"/>
    </xf>
    <xf numFmtId="0" fontId="12" fillId="0" borderId="5" xfId="0" applyFont="1" applyBorder="1"/>
    <xf numFmtId="0" fontId="12" fillId="0" borderId="5" xfId="0" applyFont="1" applyBorder="1" applyAlignment="1">
      <alignment vertical="top"/>
    </xf>
    <xf numFmtId="0" fontId="12" fillId="0" borderId="5" xfId="0" applyFont="1" applyBorder="1" applyAlignment="1">
      <alignment horizontal="left" vertical="top"/>
    </xf>
    <xf numFmtId="0" fontId="12" fillId="0" borderId="5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12" fillId="0" borderId="2" xfId="0" applyFont="1" applyFill="1" applyBorder="1" applyAlignment="1">
      <alignment vertical="top"/>
    </xf>
    <xf numFmtId="0" fontId="14" fillId="0" borderId="2" xfId="0" applyFont="1" applyFill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3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10" fontId="0" fillId="0" borderId="2" xfId="0" applyNumberFormat="1" applyFill="1" applyBorder="1"/>
    <xf numFmtId="164" fontId="0" fillId="0" borderId="2" xfId="2" applyNumberFormat="1" applyFont="1" applyBorder="1"/>
    <xf numFmtId="10" fontId="0" fillId="0" borderId="2" xfId="2" applyNumberFormat="1" applyFont="1" applyBorder="1"/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4" fillId="0" borderId="2" xfId="1" applyFont="1" applyBorder="1" applyAlignment="1">
      <alignment vertical="top" wrapText="1"/>
    </xf>
    <xf numFmtId="0" fontId="4" fillId="0" borderId="2" xfId="1" applyFont="1" applyBorder="1" applyAlignment="1">
      <alignment vertical="top"/>
    </xf>
    <xf numFmtId="14" fontId="4" fillId="0" borderId="2" xfId="1" applyNumberFormat="1" applyFont="1" applyBorder="1" applyAlignment="1">
      <alignment vertical="top" wrapText="1"/>
    </xf>
    <xf numFmtId="9" fontId="4" fillId="0" borderId="2" xfId="1" applyNumberFormat="1" applyFont="1" applyBorder="1" applyAlignment="1">
      <alignment vertical="top" wrapText="1"/>
    </xf>
    <xf numFmtId="0" fontId="0" fillId="0" borderId="2" xfId="0" applyBorder="1" applyAlignment="1"/>
    <xf numFmtId="10" fontId="4" fillId="0" borderId="2" xfId="1" applyNumberFormat="1" applyFont="1" applyBorder="1" applyAlignment="1">
      <alignment vertical="top" wrapText="1"/>
    </xf>
    <xf numFmtId="0" fontId="6" fillId="0" borderId="2" xfId="1" applyFont="1" applyBorder="1" applyAlignment="1">
      <alignment vertical="top" wrapText="1"/>
    </xf>
    <xf numFmtId="0" fontId="5" fillId="0" borderId="0" xfId="0" applyFont="1" applyBorder="1" applyAlignment="1">
      <alignment horizontal="center" vertical="top"/>
    </xf>
    <xf numFmtId="14" fontId="12" fillId="0" borderId="5" xfId="0" applyNumberFormat="1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0" fillId="0" borderId="7" xfId="0" applyFill="1" applyBorder="1"/>
    <xf numFmtId="10" fontId="5" fillId="0" borderId="2" xfId="0" applyNumberFormat="1" applyFont="1" applyBorder="1" applyAlignment="1">
      <alignment vertical="top"/>
    </xf>
    <xf numFmtId="9" fontId="5" fillId="0" borderId="2" xfId="0" applyNumberFormat="1" applyFont="1" applyBorder="1" applyAlignment="1">
      <alignment vertical="top"/>
    </xf>
    <xf numFmtId="9" fontId="0" fillId="0" borderId="2" xfId="0" applyNumberFormat="1" applyBorder="1" applyAlignment="1"/>
    <xf numFmtId="10" fontId="0" fillId="0" borderId="2" xfId="0" applyNumberFormat="1" applyBorder="1" applyAlignment="1"/>
    <xf numFmtId="0" fontId="0" fillId="0" borderId="5" xfId="0" applyBorder="1"/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14" fontId="13" fillId="0" borderId="9" xfId="0" applyNumberFormat="1" applyFont="1" applyBorder="1" applyAlignment="1">
      <alignment horizontal="left"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0" fontId="13" fillId="0" borderId="2" xfId="0" applyFont="1" applyBorder="1"/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14" fontId="13" fillId="0" borderId="8" xfId="0" applyNumberFormat="1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4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4" fontId="4" fillId="0" borderId="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14" fontId="4" fillId="0" borderId="0" xfId="1" applyNumberFormat="1" applyFont="1" applyAlignment="1">
      <alignment horizontal="center"/>
    </xf>
    <xf numFmtId="0" fontId="13" fillId="0" borderId="9" xfId="0" applyFont="1" applyBorder="1"/>
    <xf numFmtId="0" fontId="13" fillId="0" borderId="3" xfId="0" applyFont="1" applyBorder="1" applyAlignment="1">
      <alignment vertical="center" wrapText="1"/>
    </xf>
    <xf numFmtId="14" fontId="13" fillId="0" borderId="9" xfId="0" applyNumberFormat="1" applyFont="1" applyBorder="1" applyAlignment="1">
      <alignment horizontal="center"/>
    </xf>
    <xf numFmtId="14" fontId="13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F12" sqref="F12"/>
    </sheetView>
  </sheetViews>
  <sheetFormatPr defaultRowHeight="15" x14ac:dyDescent="0.25"/>
  <cols>
    <col min="2" max="2" width="32.7109375" customWidth="1"/>
    <col min="3" max="3" width="10.7109375" customWidth="1"/>
    <col min="4" max="4" width="11.5703125" customWidth="1"/>
    <col min="5" max="5" width="16.28515625" customWidth="1"/>
    <col min="6" max="6" width="31.85546875" customWidth="1"/>
  </cols>
  <sheetData>
    <row r="1" spans="1:9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9" ht="15.75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</row>
    <row r="3" spans="1:9" ht="15.75" x14ac:dyDescent="0.25">
      <c r="A3" s="1"/>
      <c r="B3" s="2" t="s">
        <v>2</v>
      </c>
      <c r="C3" s="134" t="s">
        <v>15</v>
      </c>
      <c r="D3" s="134"/>
      <c r="E3" s="1"/>
      <c r="F3" s="2" t="s">
        <v>3</v>
      </c>
      <c r="G3" s="1">
        <v>4</v>
      </c>
      <c r="H3" s="1"/>
      <c r="I3" s="1"/>
    </row>
    <row r="4" spans="1:9" ht="15.75" x14ac:dyDescent="0.25">
      <c r="A4" s="128"/>
      <c r="B4" s="4" t="s">
        <v>4</v>
      </c>
      <c r="C4" s="5">
        <v>8</v>
      </c>
      <c r="D4" s="5"/>
      <c r="E4" s="5"/>
      <c r="F4" s="4" t="s">
        <v>5</v>
      </c>
      <c r="G4" s="135">
        <v>45216</v>
      </c>
      <c r="H4" s="135"/>
      <c r="I4" s="128"/>
    </row>
    <row r="5" spans="1:9" ht="15.75" x14ac:dyDescent="0.25">
      <c r="A5" s="6"/>
      <c r="B5" s="4"/>
      <c r="C5" s="5"/>
      <c r="D5" s="5"/>
      <c r="E5" s="5"/>
      <c r="F5" s="4"/>
      <c r="G5" s="6"/>
      <c r="H5" s="6"/>
      <c r="I5" s="6"/>
    </row>
    <row r="6" spans="1:9" ht="60.75" thickBot="1" x14ac:dyDescent="0.3">
      <c r="A6" s="65" t="s">
        <v>6</v>
      </c>
      <c r="B6" s="21" t="s">
        <v>7</v>
      </c>
      <c r="C6" s="65" t="s">
        <v>8</v>
      </c>
      <c r="D6" s="21" t="s">
        <v>9</v>
      </c>
      <c r="E6" s="21" t="s">
        <v>10</v>
      </c>
      <c r="F6" s="21" t="s">
        <v>11</v>
      </c>
      <c r="G6" s="21" t="s">
        <v>12</v>
      </c>
      <c r="H6" s="21" t="s">
        <v>13</v>
      </c>
      <c r="I6" s="65" t="s">
        <v>14</v>
      </c>
    </row>
    <row r="7" spans="1:9" ht="32.25" thickBot="1" x14ac:dyDescent="0.3">
      <c r="A7" s="9">
        <v>1</v>
      </c>
      <c r="B7" s="115" t="s">
        <v>426</v>
      </c>
      <c r="C7" s="70" t="s">
        <v>254</v>
      </c>
      <c r="D7" s="115" t="s">
        <v>427</v>
      </c>
      <c r="E7" s="11" t="s">
        <v>36</v>
      </c>
      <c r="F7" s="119" t="s">
        <v>423</v>
      </c>
      <c r="G7" s="9">
        <v>7</v>
      </c>
      <c r="H7" s="93">
        <f>G7/C$4</f>
        <v>0.875</v>
      </c>
      <c r="I7" s="9"/>
    </row>
    <row r="8" spans="1:9" ht="16.5" thickBot="1" x14ac:dyDescent="0.3">
      <c r="A8" s="9">
        <v>2</v>
      </c>
      <c r="B8" s="114" t="s">
        <v>404</v>
      </c>
      <c r="C8" s="70" t="s">
        <v>254</v>
      </c>
      <c r="D8" s="117">
        <v>41537</v>
      </c>
      <c r="E8" s="11" t="s">
        <v>36</v>
      </c>
      <c r="F8" s="119" t="s">
        <v>420</v>
      </c>
      <c r="G8" s="9">
        <v>7</v>
      </c>
      <c r="H8" s="93">
        <f>G8/C$4</f>
        <v>0.875</v>
      </c>
      <c r="I8" s="9"/>
    </row>
    <row r="9" spans="1:9" ht="32.25" thickBot="1" x14ac:dyDescent="0.3">
      <c r="A9" s="9">
        <v>3</v>
      </c>
      <c r="B9" s="116" t="s">
        <v>407</v>
      </c>
      <c r="C9" s="70" t="s">
        <v>254</v>
      </c>
      <c r="D9" s="116" t="s">
        <v>419</v>
      </c>
      <c r="E9" s="11" t="s">
        <v>36</v>
      </c>
      <c r="F9" s="119" t="s">
        <v>423</v>
      </c>
      <c r="G9" s="9">
        <v>6</v>
      </c>
      <c r="H9" s="93">
        <f>G9/C$4</f>
        <v>0.75</v>
      </c>
      <c r="I9" s="9"/>
    </row>
    <row r="10" spans="1:9" ht="16.5" thickBot="1" x14ac:dyDescent="0.3">
      <c r="A10" s="9">
        <v>4</v>
      </c>
      <c r="B10" s="136" t="s">
        <v>421</v>
      </c>
      <c r="C10" s="70" t="s">
        <v>254</v>
      </c>
      <c r="D10" s="138">
        <v>41642</v>
      </c>
      <c r="E10" s="11" t="s">
        <v>36</v>
      </c>
      <c r="F10" s="119" t="s">
        <v>420</v>
      </c>
      <c r="G10" s="119">
        <v>6</v>
      </c>
      <c r="H10" s="93">
        <f>G10/C$4</f>
        <v>0.75</v>
      </c>
      <c r="I10" s="9"/>
    </row>
    <row r="11" spans="1:9" ht="16.5" thickBot="1" x14ac:dyDescent="0.3">
      <c r="A11" s="9">
        <v>5</v>
      </c>
      <c r="B11" s="114" t="s">
        <v>397</v>
      </c>
      <c r="C11" s="9" t="s">
        <v>254</v>
      </c>
      <c r="D11" s="117">
        <v>41871</v>
      </c>
      <c r="E11" s="11" t="s">
        <v>36</v>
      </c>
      <c r="F11" s="119" t="s">
        <v>420</v>
      </c>
      <c r="G11" s="9">
        <v>5</v>
      </c>
      <c r="H11" s="93">
        <f>G11/C$4</f>
        <v>0.625</v>
      </c>
      <c r="I11" s="9"/>
    </row>
    <row r="12" spans="1:9" ht="16.5" thickBot="1" x14ac:dyDescent="0.3">
      <c r="A12" s="9">
        <v>6</v>
      </c>
      <c r="B12" s="114" t="s">
        <v>398</v>
      </c>
      <c r="C12" s="9" t="s">
        <v>254</v>
      </c>
      <c r="D12" s="117">
        <v>41586</v>
      </c>
      <c r="E12" s="11" t="s">
        <v>36</v>
      </c>
      <c r="F12" s="119" t="s">
        <v>420</v>
      </c>
      <c r="G12" s="9">
        <v>5</v>
      </c>
      <c r="H12" s="93">
        <f>G12/C$4</f>
        <v>0.625</v>
      </c>
      <c r="I12" s="9"/>
    </row>
    <row r="13" spans="1:9" ht="32.25" thickBot="1" x14ac:dyDescent="0.3">
      <c r="A13" s="9">
        <v>7</v>
      </c>
      <c r="B13" s="114" t="s">
        <v>414</v>
      </c>
      <c r="C13" s="70" t="s">
        <v>254</v>
      </c>
      <c r="D13" s="118">
        <v>41434</v>
      </c>
      <c r="E13" s="11" t="s">
        <v>36</v>
      </c>
      <c r="F13" s="119" t="s">
        <v>425</v>
      </c>
      <c r="G13" s="9">
        <v>5</v>
      </c>
      <c r="H13" s="93">
        <f>G13/C$4</f>
        <v>0.625</v>
      </c>
      <c r="I13" s="9"/>
    </row>
    <row r="14" spans="1:9" ht="32.25" thickBot="1" x14ac:dyDescent="0.3">
      <c r="A14" s="9">
        <v>8</v>
      </c>
      <c r="B14" s="116" t="s">
        <v>411</v>
      </c>
      <c r="C14" s="70" t="s">
        <v>254</v>
      </c>
      <c r="D14" s="117">
        <v>41452</v>
      </c>
      <c r="E14" s="11" t="s">
        <v>36</v>
      </c>
      <c r="F14" s="119" t="s">
        <v>422</v>
      </c>
      <c r="G14" s="9">
        <v>4</v>
      </c>
      <c r="H14" s="93">
        <f>G14/C$4</f>
        <v>0.5</v>
      </c>
      <c r="I14" s="9"/>
    </row>
    <row r="15" spans="1:9" ht="16.5" thickBot="1" x14ac:dyDescent="0.3">
      <c r="A15" s="9">
        <v>9</v>
      </c>
      <c r="B15" s="116" t="s">
        <v>409</v>
      </c>
      <c r="C15" s="70" t="s">
        <v>254</v>
      </c>
      <c r="D15" s="117">
        <v>41597</v>
      </c>
      <c r="E15" s="11" t="s">
        <v>36</v>
      </c>
      <c r="F15" s="119" t="s">
        <v>422</v>
      </c>
      <c r="G15" s="112">
        <v>4</v>
      </c>
      <c r="H15" s="93">
        <f>G15/C$4</f>
        <v>0.5</v>
      </c>
      <c r="I15" s="9"/>
    </row>
    <row r="16" spans="1:9" ht="32.25" thickBot="1" x14ac:dyDescent="0.3">
      <c r="A16" s="9">
        <v>10</v>
      </c>
      <c r="B16" s="115" t="s">
        <v>405</v>
      </c>
      <c r="C16" s="70" t="s">
        <v>254</v>
      </c>
      <c r="D16" s="115" t="s">
        <v>417</v>
      </c>
      <c r="E16" s="11" t="s">
        <v>36</v>
      </c>
      <c r="F16" s="119" t="s">
        <v>423</v>
      </c>
      <c r="G16" s="9">
        <v>4</v>
      </c>
      <c r="H16" s="93">
        <f>G16/C$4</f>
        <v>0.5</v>
      </c>
      <c r="I16" s="9"/>
    </row>
    <row r="17" spans="1:9" ht="16.5" thickBot="1" x14ac:dyDescent="0.3">
      <c r="A17" s="9">
        <v>11</v>
      </c>
      <c r="B17" s="116" t="s">
        <v>410</v>
      </c>
      <c r="C17" s="70" t="s">
        <v>254</v>
      </c>
      <c r="D17" s="117">
        <v>41488</v>
      </c>
      <c r="E17" s="11" t="s">
        <v>36</v>
      </c>
      <c r="F17" s="119" t="s">
        <v>422</v>
      </c>
      <c r="G17" s="9">
        <v>4</v>
      </c>
      <c r="H17" s="93">
        <f>G17/C$4</f>
        <v>0.5</v>
      </c>
      <c r="I17" s="9"/>
    </row>
    <row r="18" spans="1:9" ht="16.5" thickBot="1" x14ac:dyDescent="0.3">
      <c r="A18" s="9">
        <v>12</v>
      </c>
      <c r="B18" s="116" t="s">
        <v>428</v>
      </c>
      <c r="C18" s="70" t="s">
        <v>254</v>
      </c>
      <c r="D18" s="117">
        <v>41345</v>
      </c>
      <c r="E18" s="11" t="s">
        <v>36</v>
      </c>
      <c r="F18" s="119" t="s">
        <v>423</v>
      </c>
      <c r="G18" s="9">
        <v>4</v>
      </c>
      <c r="H18" s="93">
        <f>G18/C$4</f>
        <v>0.5</v>
      </c>
      <c r="I18" s="9"/>
    </row>
    <row r="19" spans="1:9" ht="16.5" thickBot="1" x14ac:dyDescent="0.3">
      <c r="A19" s="9">
        <v>13</v>
      </c>
      <c r="B19" s="114" t="s">
        <v>415</v>
      </c>
      <c r="C19" s="70" t="s">
        <v>254</v>
      </c>
      <c r="D19" s="118">
        <v>41381</v>
      </c>
      <c r="E19" s="11" t="s">
        <v>36</v>
      </c>
      <c r="F19" s="119" t="s">
        <v>425</v>
      </c>
      <c r="G19" s="9">
        <v>3</v>
      </c>
      <c r="H19" s="93">
        <f>G19/C$4</f>
        <v>0.375</v>
      </c>
      <c r="I19" s="9"/>
    </row>
    <row r="20" spans="1:9" ht="32.25" thickBot="1" x14ac:dyDescent="0.3">
      <c r="A20" s="9">
        <v>14</v>
      </c>
      <c r="B20" s="114" t="s">
        <v>400</v>
      </c>
      <c r="C20" s="9" t="s">
        <v>254</v>
      </c>
      <c r="D20" s="117">
        <v>41390</v>
      </c>
      <c r="E20" s="11" t="s">
        <v>36</v>
      </c>
      <c r="F20" s="119" t="s">
        <v>420</v>
      </c>
      <c r="G20" s="9">
        <v>3</v>
      </c>
      <c r="H20" s="93">
        <f>G20/C$4</f>
        <v>0.375</v>
      </c>
      <c r="I20" s="9"/>
    </row>
    <row r="21" spans="1:9" ht="32.25" thickBot="1" x14ac:dyDescent="0.3">
      <c r="A21" s="9">
        <v>15</v>
      </c>
      <c r="B21" s="116" t="s">
        <v>406</v>
      </c>
      <c r="C21" s="70" t="s">
        <v>254</v>
      </c>
      <c r="D21" s="116" t="s">
        <v>418</v>
      </c>
      <c r="E21" s="11" t="s">
        <v>36</v>
      </c>
      <c r="F21" s="119" t="s">
        <v>423</v>
      </c>
      <c r="G21" s="9">
        <v>3</v>
      </c>
      <c r="H21" s="93">
        <f>G21/C$4</f>
        <v>0.375</v>
      </c>
      <c r="I21" s="9"/>
    </row>
    <row r="22" spans="1:9" ht="16.5" thickBot="1" x14ac:dyDescent="0.3">
      <c r="A22" s="9">
        <v>16</v>
      </c>
      <c r="B22" s="114" t="s">
        <v>401</v>
      </c>
      <c r="C22" s="9" t="s">
        <v>254</v>
      </c>
      <c r="D22" s="117">
        <v>41600</v>
      </c>
      <c r="E22" s="11" t="s">
        <v>36</v>
      </c>
      <c r="F22" s="119" t="s">
        <v>420</v>
      </c>
      <c r="G22" s="9">
        <v>3</v>
      </c>
      <c r="H22" s="93">
        <f>G22/C$4</f>
        <v>0.375</v>
      </c>
      <c r="I22" s="9"/>
    </row>
    <row r="23" spans="1:9" ht="16.5" thickBot="1" x14ac:dyDescent="0.3">
      <c r="A23" s="9">
        <v>17</v>
      </c>
      <c r="B23" s="116" t="s">
        <v>408</v>
      </c>
      <c r="C23" s="70" t="s">
        <v>254</v>
      </c>
      <c r="D23" s="117">
        <v>41558</v>
      </c>
      <c r="E23" s="11" t="s">
        <v>36</v>
      </c>
      <c r="F23" s="119" t="s">
        <v>422</v>
      </c>
      <c r="G23" s="9">
        <v>2</v>
      </c>
      <c r="H23" s="93">
        <f>G23/C$4</f>
        <v>0.25</v>
      </c>
      <c r="I23" s="9"/>
    </row>
    <row r="24" spans="1:9" ht="16.5" thickBot="1" x14ac:dyDescent="0.3">
      <c r="A24" s="9">
        <v>18</v>
      </c>
      <c r="B24" s="116" t="s">
        <v>412</v>
      </c>
      <c r="C24" s="70" t="s">
        <v>254</v>
      </c>
      <c r="D24" s="125">
        <v>41566</v>
      </c>
      <c r="E24" s="11" t="s">
        <v>36</v>
      </c>
      <c r="F24" s="119" t="s">
        <v>424</v>
      </c>
      <c r="G24" s="9">
        <v>2</v>
      </c>
      <c r="H24" s="93">
        <f>G24/C$4</f>
        <v>0.25</v>
      </c>
      <c r="I24" s="9"/>
    </row>
    <row r="25" spans="1:9" ht="16.5" thickBot="1" x14ac:dyDescent="0.3">
      <c r="A25" s="9">
        <v>19</v>
      </c>
      <c r="B25" s="114" t="s">
        <v>399</v>
      </c>
      <c r="C25" s="9" t="s">
        <v>254</v>
      </c>
      <c r="D25" s="116">
        <v>19.012014000000001</v>
      </c>
      <c r="E25" s="11" t="s">
        <v>36</v>
      </c>
      <c r="F25" s="119" t="s">
        <v>420</v>
      </c>
      <c r="G25" s="9">
        <v>2</v>
      </c>
      <c r="H25" s="93">
        <f>G25/C$4</f>
        <v>0.25</v>
      </c>
      <c r="I25" s="9"/>
    </row>
    <row r="26" spans="1:9" ht="16.5" thickBot="1" x14ac:dyDescent="0.3">
      <c r="A26" s="9">
        <v>20</v>
      </c>
      <c r="B26" s="113" t="s">
        <v>403</v>
      </c>
      <c r="C26" s="70" t="s">
        <v>254</v>
      </c>
      <c r="D26" s="125">
        <v>41445</v>
      </c>
      <c r="E26" s="11" t="s">
        <v>36</v>
      </c>
      <c r="F26" s="119" t="s">
        <v>420</v>
      </c>
      <c r="G26" s="9">
        <v>2</v>
      </c>
      <c r="H26" s="93">
        <f>G26/C$4</f>
        <v>0.25</v>
      </c>
      <c r="I26" s="9"/>
    </row>
    <row r="27" spans="1:9" ht="16.5" thickBot="1" x14ac:dyDescent="0.3">
      <c r="A27" s="9">
        <v>21</v>
      </c>
      <c r="B27" s="114" t="s">
        <v>396</v>
      </c>
      <c r="C27" s="9" t="s">
        <v>254</v>
      </c>
      <c r="D27" s="117">
        <v>41621</v>
      </c>
      <c r="E27" s="11" t="s">
        <v>36</v>
      </c>
      <c r="F27" s="119" t="s">
        <v>420</v>
      </c>
      <c r="G27" s="9">
        <v>1</v>
      </c>
      <c r="H27" s="93">
        <f>G27/C$4</f>
        <v>0.125</v>
      </c>
      <c r="I27" s="9"/>
    </row>
    <row r="28" spans="1:9" ht="16.5" thickBot="1" x14ac:dyDescent="0.3">
      <c r="A28" s="9">
        <v>22</v>
      </c>
      <c r="B28" s="114" t="s">
        <v>402</v>
      </c>
      <c r="C28" s="70" t="s">
        <v>254</v>
      </c>
      <c r="D28" s="117">
        <v>41463</v>
      </c>
      <c r="E28" s="11" t="s">
        <v>36</v>
      </c>
      <c r="F28" s="119" t="s">
        <v>420</v>
      </c>
      <c r="G28" s="9">
        <v>1</v>
      </c>
      <c r="H28" s="93">
        <f>G28/C$4</f>
        <v>0.125</v>
      </c>
      <c r="I28" s="9"/>
    </row>
    <row r="29" spans="1:9" ht="16.5" thickBot="1" x14ac:dyDescent="0.3">
      <c r="A29" s="9">
        <v>23</v>
      </c>
      <c r="B29" s="114" t="s">
        <v>413</v>
      </c>
      <c r="C29" s="70" t="s">
        <v>254</v>
      </c>
      <c r="D29" s="117">
        <v>41443</v>
      </c>
      <c r="E29" s="11" t="s">
        <v>36</v>
      </c>
      <c r="F29" s="119" t="s">
        <v>425</v>
      </c>
      <c r="G29" s="9">
        <v>1</v>
      </c>
      <c r="H29" s="93">
        <f>G29/C$4</f>
        <v>0.125</v>
      </c>
      <c r="I29" s="9"/>
    </row>
    <row r="30" spans="1:9" ht="15.75" x14ac:dyDescent="0.25">
      <c r="A30" s="9">
        <v>24</v>
      </c>
      <c r="B30" s="137" t="s">
        <v>416</v>
      </c>
      <c r="C30" s="70" t="s">
        <v>254</v>
      </c>
      <c r="D30" s="139">
        <v>41388</v>
      </c>
      <c r="E30" s="11" t="s">
        <v>36</v>
      </c>
      <c r="F30" s="119" t="s">
        <v>425</v>
      </c>
      <c r="G30" s="9">
        <v>0</v>
      </c>
      <c r="H30" s="93">
        <f>G30/C$4</f>
        <v>0</v>
      </c>
      <c r="I30" s="9"/>
    </row>
    <row r="31" spans="1:9" x14ac:dyDescent="0.25">
      <c r="A31" s="107"/>
    </row>
    <row r="32" spans="1:9" x14ac:dyDescent="0.25">
      <c r="A32" s="107"/>
    </row>
  </sheetData>
  <sortState ref="A7:I30">
    <sortCondition descending="1" ref="G7:G30"/>
    <sortCondition ref="B7:B30"/>
  </sortState>
  <mergeCells count="4">
    <mergeCell ref="A1:I1"/>
    <mergeCell ref="A2:I2"/>
    <mergeCell ref="C3:D3"/>
    <mergeCell ref="G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19" workbookViewId="0">
      <selection activeCell="L46" sqref="L46"/>
    </sheetView>
  </sheetViews>
  <sheetFormatPr defaultRowHeight="15" x14ac:dyDescent="0.25"/>
  <cols>
    <col min="1" max="1" width="6.140625" customWidth="1"/>
    <col min="2" max="2" width="36" customWidth="1"/>
    <col min="3" max="3" width="11.7109375" customWidth="1"/>
    <col min="4" max="4" width="13" customWidth="1"/>
    <col min="5" max="5" width="12.7109375" customWidth="1"/>
    <col min="6" max="6" width="36" customWidth="1"/>
  </cols>
  <sheetData>
    <row r="1" spans="1:9" ht="15.75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9" ht="15.75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</row>
    <row r="3" spans="1:9" ht="15.75" x14ac:dyDescent="0.25">
      <c r="A3" s="40"/>
      <c r="B3" s="41" t="s">
        <v>2</v>
      </c>
      <c r="C3" s="130" t="s">
        <v>15</v>
      </c>
      <c r="D3" s="130"/>
      <c r="E3" s="40"/>
      <c r="F3" s="41" t="s">
        <v>3</v>
      </c>
      <c r="G3" s="40">
        <v>5</v>
      </c>
      <c r="H3" s="40"/>
      <c r="I3" s="40"/>
    </row>
    <row r="4" spans="1:9" ht="15.75" x14ac:dyDescent="0.25">
      <c r="A4" s="42"/>
      <c r="B4" s="41" t="s">
        <v>4</v>
      </c>
      <c r="C4" s="40">
        <v>8</v>
      </c>
      <c r="D4" s="40"/>
      <c r="E4" s="40"/>
      <c r="F4" s="41" t="s">
        <v>5</v>
      </c>
      <c r="G4" s="131">
        <v>45216</v>
      </c>
      <c r="H4" s="131"/>
      <c r="I4" s="42"/>
    </row>
    <row r="5" spans="1:9" ht="15.75" x14ac:dyDescent="0.25">
      <c r="A5" s="40"/>
      <c r="B5" s="41"/>
      <c r="C5" s="40"/>
      <c r="D5" s="40"/>
      <c r="E5" s="40"/>
      <c r="F5" s="41"/>
      <c r="G5" s="40"/>
      <c r="H5" s="40"/>
      <c r="I5" s="40"/>
    </row>
    <row r="6" spans="1:9" ht="60" x14ac:dyDescent="0.25">
      <c r="A6" s="20" t="s">
        <v>6</v>
      </c>
      <c r="B6" s="22" t="s">
        <v>7</v>
      </c>
      <c r="C6" s="20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0" t="s">
        <v>14</v>
      </c>
    </row>
    <row r="7" spans="1:9" ht="15.75" x14ac:dyDescent="0.25">
      <c r="A7" s="9">
        <v>1</v>
      </c>
      <c r="B7" s="53" t="s">
        <v>172</v>
      </c>
      <c r="C7" s="9" t="s">
        <v>27</v>
      </c>
      <c r="D7" s="43">
        <v>40970</v>
      </c>
      <c r="E7" s="9" t="s">
        <v>36</v>
      </c>
      <c r="F7" s="44" t="s">
        <v>129</v>
      </c>
      <c r="G7" s="31">
        <v>7</v>
      </c>
      <c r="H7" s="46">
        <v>0.875</v>
      </c>
      <c r="I7" s="31"/>
    </row>
    <row r="8" spans="1:9" ht="15.75" x14ac:dyDescent="0.25">
      <c r="A8" s="9">
        <v>2</v>
      </c>
      <c r="B8" s="53" t="s">
        <v>178</v>
      </c>
      <c r="C8" s="9" t="s">
        <v>27</v>
      </c>
      <c r="D8" s="45">
        <v>41276</v>
      </c>
      <c r="E8" s="9" t="s">
        <v>36</v>
      </c>
      <c r="F8" s="44" t="s">
        <v>129</v>
      </c>
      <c r="G8" s="31">
        <v>7</v>
      </c>
      <c r="H8" s="46">
        <v>0.875</v>
      </c>
      <c r="I8" s="31"/>
    </row>
    <row r="9" spans="1:9" ht="15.75" x14ac:dyDescent="0.25">
      <c r="A9" s="9">
        <v>3</v>
      </c>
      <c r="B9" s="61" t="s">
        <v>188</v>
      </c>
      <c r="C9" s="9" t="s">
        <v>27</v>
      </c>
      <c r="D9" s="39">
        <v>41236</v>
      </c>
      <c r="E9" s="9" t="s">
        <v>36</v>
      </c>
      <c r="F9" s="62" t="s">
        <v>189</v>
      </c>
      <c r="G9" s="63">
        <v>7</v>
      </c>
      <c r="H9" s="38">
        <v>0.875</v>
      </c>
      <c r="I9" s="31"/>
    </row>
    <row r="10" spans="1:9" ht="15.75" x14ac:dyDescent="0.25">
      <c r="A10" s="9">
        <v>4</v>
      </c>
      <c r="B10" s="91" t="s">
        <v>318</v>
      </c>
      <c r="C10" s="60" t="s">
        <v>27</v>
      </c>
      <c r="D10" s="39">
        <v>41227</v>
      </c>
      <c r="E10" s="60" t="s">
        <v>36</v>
      </c>
      <c r="F10" s="62" t="s">
        <v>305</v>
      </c>
      <c r="G10" s="63">
        <v>6</v>
      </c>
      <c r="H10" s="92">
        <v>0.75</v>
      </c>
      <c r="I10" s="31"/>
    </row>
    <row r="11" spans="1:9" ht="15.75" x14ac:dyDescent="0.25">
      <c r="A11" s="9">
        <v>5</v>
      </c>
      <c r="B11" s="53" t="s">
        <v>175</v>
      </c>
      <c r="C11" s="9" t="s">
        <v>27</v>
      </c>
      <c r="D11" s="43">
        <v>41056</v>
      </c>
      <c r="E11" s="9" t="s">
        <v>36</v>
      </c>
      <c r="F11" s="44" t="s">
        <v>129</v>
      </c>
      <c r="G11" s="31">
        <v>6</v>
      </c>
      <c r="H11" s="37">
        <v>0.75</v>
      </c>
      <c r="I11" s="31"/>
    </row>
    <row r="12" spans="1:9" ht="15.75" x14ac:dyDescent="0.25">
      <c r="A12" s="9">
        <v>6</v>
      </c>
      <c r="B12" s="61" t="s">
        <v>238</v>
      </c>
      <c r="C12" s="60" t="s">
        <v>27</v>
      </c>
      <c r="D12" s="39">
        <v>40967</v>
      </c>
      <c r="E12" s="60" t="s">
        <v>36</v>
      </c>
      <c r="F12" s="62" t="s">
        <v>239</v>
      </c>
      <c r="G12" s="63">
        <v>5</v>
      </c>
      <c r="H12" s="38">
        <v>0.625</v>
      </c>
      <c r="I12" s="31"/>
    </row>
    <row r="13" spans="1:9" ht="15.75" x14ac:dyDescent="0.25">
      <c r="A13" s="9">
        <v>7</v>
      </c>
      <c r="B13" s="53" t="s">
        <v>173</v>
      </c>
      <c r="C13" s="9" t="s">
        <v>27</v>
      </c>
      <c r="D13" s="43">
        <v>41254</v>
      </c>
      <c r="E13" s="9" t="s">
        <v>36</v>
      </c>
      <c r="F13" s="44" t="s">
        <v>129</v>
      </c>
      <c r="G13" s="31">
        <v>5</v>
      </c>
      <c r="H13" s="46">
        <v>0.625</v>
      </c>
      <c r="I13" s="31"/>
    </row>
    <row r="14" spans="1:9" ht="15.75" x14ac:dyDescent="0.25">
      <c r="A14" s="9">
        <v>8</v>
      </c>
      <c r="B14" s="53" t="s">
        <v>174</v>
      </c>
      <c r="C14" s="9" t="s">
        <v>27</v>
      </c>
      <c r="D14" s="43">
        <v>41274</v>
      </c>
      <c r="E14" s="9" t="s">
        <v>36</v>
      </c>
      <c r="F14" s="44" t="s">
        <v>129</v>
      </c>
      <c r="G14" s="31">
        <v>5</v>
      </c>
      <c r="H14" s="46">
        <v>0.625</v>
      </c>
      <c r="I14" s="31"/>
    </row>
    <row r="15" spans="1:9" ht="30" x14ac:dyDescent="0.25">
      <c r="A15" s="9">
        <v>9</v>
      </c>
      <c r="B15" s="61" t="s">
        <v>240</v>
      </c>
      <c r="C15" s="60" t="s">
        <v>27</v>
      </c>
      <c r="D15" s="39">
        <v>41493</v>
      </c>
      <c r="E15" s="60" t="s">
        <v>36</v>
      </c>
      <c r="F15" s="62" t="s">
        <v>239</v>
      </c>
      <c r="G15" s="63">
        <v>5</v>
      </c>
      <c r="H15" s="38">
        <v>0.625</v>
      </c>
      <c r="I15" s="31"/>
    </row>
    <row r="16" spans="1:9" ht="15.75" x14ac:dyDescent="0.25">
      <c r="A16" s="9">
        <v>10</v>
      </c>
      <c r="B16" s="61" t="s">
        <v>190</v>
      </c>
      <c r="C16" s="9" t="s">
        <v>27</v>
      </c>
      <c r="D16" s="39">
        <v>40960</v>
      </c>
      <c r="E16" s="9" t="s">
        <v>36</v>
      </c>
      <c r="F16" s="62" t="s">
        <v>189</v>
      </c>
      <c r="G16" s="63">
        <v>4</v>
      </c>
      <c r="H16" s="64">
        <v>0.5</v>
      </c>
      <c r="I16" s="31"/>
    </row>
    <row r="17" spans="1:9" ht="15.75" x14ac:dyDescent="0.25">
      <c r="A17" s="9">
        <v>11</v>
      </c>
      <c r="B17" s="91" t="s">
        <v>313</v>
      </c>
      <c r="C17" s="60" t="s">
        <v>27</v>
      </c>
      <c r="D17" s="9"/>
      <c r="E17" s="60" t="s">
        <v>36</v>
      </c>
      <c r="F17" s="62" t="s">
        <v>305</v>
      </c>
      <c r="G17" s="63">
        <v>4</v>
      </c>
      <c r="H17" s="92">
        <v>0.5</v>
      </c>
      <c r="I17" s="31"/>
    </row>
    <row r="18" spans="1:9" ht="15.75" x14ac:dyDescent="0.25">
      <c r="A18" s="9">
        <v>12</v>
      </c>
      <c r="B18" s="53" t="s">
        <v>176</v>
      </c>
      <c r="C18" s="9" t="s">
        <v>27</v>
      </c>
      <c r="D18" s="43">
        <v>41301</v>
      </c>
      <c r="E18" s="9" t="s">
        <v>36</v>
      </c>
      <c r="F18" s="44" t="s">
        <v>129</v>
      </c>
      <c r="G18" s="31">
        <v>4</v>
      </c>
      <c r="H18" s="37">
        <v>0.5</v>
      </c>
      <c r="I18" s="31"/>
    </row>
    <row r="19" spans="1:9" ht="15.75" x14ac:dyDescent="0.25">
      <c r="A19" s="9">
        <v>13</v>
      </c>
      <c r="B19" s="91" t="s">
        <v>307</v>
      </c>
      <c r="C19" s="60" t="s">
        <v>27</v>
      </c>
      <c r="D19" s="9"/>
      <c r="E19" s="60" t="s">
        <v>36</v>
      </c>
      <c r="F19" s="62" t="s">
        <v>305</v>
      </c>
      <c r="G19" s="63">
        <v>4</v>
      </c>
      <c r="H19" s="92">
        <v>0.5</v>
      </c>
      <c r="I19" s="31"/>
    </row>
    <row r="20" spans="1:9" ht="15.75" x14ac:dyDescent="0.25">
      <c r="A20" s="9">
        <v>14</v>
      </c>
      <c r="B20" s="61" t="s">
        <v>191</v>
      </c>
      <c r="C20" s="9" t="s">
        <v>27</v>
      </c>
      <c r="D20" s="9"/>
      <c r="E20" s="9" t="s">
        <v>36</v>
      </c>
      <c r="F20" s="62" t="s">
        <v>189</v>
      </c>
      <c r="G20" s="63">
        <v>4</v>
      </c>
      <c r="H20" s="64">
        <v>0.5</v>
      </c>
      <c r="I20" s="31"/>
    </row>
    <row r="21" spans="1:9" ht="15.75" x14ac:dyDescent="0.25">
      <c r="A21" s="9">
        <v>15</v>
      </c>
      <c r="B21" s="61" t="s">
        <v>192</v>
      </c>
      <c r="C21" s="9" t="s">
        <v>27</v>
      </c>
      <c r="D21" s="39">
        <v>41054</v>
      </c>
      <c r="E21" s="9" t="s">
        <v>36</v>
      </c>
      <c r="F21" s="62" t="s">
        <v>189</v>
      </c>
      <c r="G21" s="63">
        <v>3</v>
      </c>
      <c r="H21" s="38">
        <v>0.375</v>
      </c>
      <c r="I21" s="31"/>
    </row>
    <row r="22" spans="1:9" ht="15.75" x14ac:dyDescent="0.25">
      <c r="A22" s="9">
        <v>16</v>
      </c>
      <c r="B22" s="91" t="s">
        <v>309</v>
      </c>
      <c r="C22" s="60" t="s">
        <v>27</v>
      </c>
      <c r="D22" s="9"/>
      <c r="E22" s="60" t="s">
        <v>36</v>
      </c>
      <c r="F22" s="62" t="s">
        <v>305</v>
      </c>
      <c r="G22" s="63">
        <v>3</v>
      </c>
      <c r="H22" s="92">
        <v>0.375</v>
      </c>
      <c r="I22" s="31"/>
    </row>
    <row r="23" spans="1:9" ht="15.75" x14ac:dyDescent="0.25">
      <c r="A23" s="9">
        <v>17</v>
      </c>
      <c r="B23" s="91" t="s">
        <v>312</v>
      </c>
      <c r="C23" s="60" t="s">
        <v>27</v>
      </c>
      <c r="D23" s="9"/>
      <c r="E23" s="60" t="s">
        <v>36</v>
      </c>
      <c r="F23" s="62" t="s">
        <v>305</v>
      </c>
      <c r="G23" s="63">
        <v>2</v>
      </c>
      <c r="H23" s="92">
        <v>0.25</v>
      </c>
      <c r="I23" s="31"/>
    </row>
    <row r="24" spans="1:9" ht="21.75" customHeight="1" x14ac:dyDescent="0.25">
      <c r="A24" s="9">
        <v>18</v>
      </c>
      <c r="B24" s="53" t="s">
        <v>170</v>
      </c>
      <c r="C24" s="9" t="s">
        <v>27</v>
      </c>
      <c r="D24" s="45">
        <v>41307</v>
      </c>
      <c r="E24" s="9" t="s">
        <v>36</v>
      </c>
      <c r="F24" s="44" t="s">
        <v>129</v>
      </c>
      <c r="G24" s="31">
        <v>2</v>
      </c>
      <c r="H24" s="37">
        <v>0.25</v>
      </c>
      <c r="I24" s="31"/>
    </row>
    <row r="25" spans="1:9" ht="15.75" x14ac:dyDescent="0.25">
      <c r="A25" s="9">
        <v>19</v>
      </c>
      <c r="B25" s="53" t="s">
        <v>171</v>
      </c>
      <c r="C25" s="9" t="s">
        <v>27</v>
      </c>
      <c r="D25" s="45">
        <v>41136</v>
      </c>
      <c r="E25" s="9" t="s">
        <v>36</v>
      </c>
      <c r="F25" s="44" t="s">
        <v>129</v>
      </c>
      <c r="G25" s="31">
        <v>2</v>
      </c>
      <c r="H25" s="37">
        <v>0.25</v>
      </c>
      <c r="I25" s="31"/>
    </row>
    <row r="26" spans="1:9" ht="15.75" x14ac:dyDescent="0.25">
      <c r="A26" s="9">
        <v>20</v>
      </c>
      <c r="B26" s="61" t="s">
        <v>193</v>
      </c>
      <c r="C26" s="9" t="s">
        <v>27</v>
      </c>
      <c r="D26" s="39">
        <v>41061</v>
      </c>
      <c r="E26" s="9" t="s">
        <v>36</v>
      </c>
      <c r="F26" s="62" t="s">
        <v>189</v>
      </c>
      <c r="G26" s="63">
        <v>2</v>
      </c>
      <c r="H26" s="64">
        <v>0.25</v>
      </c>
      <c r="I26" s="31"/>
    </row>
    <row r="27" spans="1:9" ht="15.75" x14ac:dyDescent="0.25">
      <c r="A27" s="9">
        <v>21</v>
      </c>
      <c r="B27" s="61" t="s">
        <v>241</v>
      </c>
      <c r="C27" s="60" t="s">
        <v>27</v>
      </c>
      <c r="D27" s="39">
        <v>41272</v>
      </c>
      <c r="E27" s="60" t="s">
        <v>36</v>
      </c>
      <c r="F27" s="62" t="s">
        <v>239</v>
      </c>
      <c r="G27" s="63">
        <v>2</v>
      </c>
      <c r="H27" s="38">
        <v>0.25</v>
      </c>
      <c r="I27" s="31"/>
    </row>
    <row r="28" spans="1:9" ht="15.75" x14ac:dyDescent="0.25">
      <c r="A28" s="9">
        <v>22</v>
      </c>
      <c r="B28" s="91" t="s">
        <v>304</v>
      </c>
      <c r="C28" s="60" t="s">
        <v>27</v>
      </c>
      <c r="D28" s="9"/>
      <c r="E28" s="60" t="s">
        <v>36</v>
      </c>
      <c r="F28" s="62" t="s">
        <v>305</v>
      </c>
      <c r="G28" s="63">
        <v>2</v>
      </c>
      <c r="H28" s="38">
        <v>0.25</v>
      </c>
      <c r="I28" s="31"/>
    </row>
    <row r="29" spans="1:9" ht="15.75" x14ac:dyDescent="0.25">
      <c r="A29" s="9">
        <v>23</v>
      </c>
      <c r="B29" s="91" t="s">
        <v>395</v>
      </c>
      <c r="C29" s="60" t="s">
        <v>27</v>
      </c>
      <c r="D29" s="39">
        <v>41093</v>
      </c>
      <c r="E29" s="60" t="s">
        <v>36</v>
      </c>
      <c r="F29" s="62" t="s">
        <v>305</v>
      </c>
      <c r="G29" s="63">
        <v>2</v>
      </c>
      <c r="H29" s="92">
        <v>0.25</v>
      </c>
      <c r="I29" s="31"/>
    </row>
    <row r="30" spans="1:9" ht="15.75" x14ac:dyDescent="0.25">
      <c r="A30" s="9">
        <v>24</v>
      </c>
      <c r="B30" s="34" t="s">
        <v>184</v>
      </c>
      <c r="C30" s="9" t="s">
        <v>27</v>
      </c>
      <c r="D30" s="43">
        <v>40930</v>
      </c>
      <c r="E30" s="9" t="s">
        <v>36</v>
      </c>
      <c r="F30" s="44" t="s">
        <v>129</v>
      </c>
      <c r="G30" s="31">
        <v>2</v>
      </c>
      <c r="H30" s="37">
        <v>0.25</v>
      </c>
      <c r="I30" s="31"/>
    </row>
    <row r="31" spans="1:9" ht="15.75" x14ac:dyDescent="0.25">
      <c r="A31" s="9">
        <v>25</v>
      </c>
      <c r="B31" s="34" t="s">
        <v>186</v>
      </c>
      <c r="C31" s="9" t="s">
        <v>27</v>
      </c>
      <c r="D31" s="43">
        <v>41312</v>
      </c>
      <c r="E31" s="9" t="s">
        <v>36</v>
      </c>
      <c r="F31" s="44" t="s">
        <v>129</v>
      </c>
      <c r="G31" s="31">
        <v>2</v>
      </c>
      <c r="H31" s="37">
        <v>0.25</v>
      </c>
      <c r="I31" s="31"/>
    </row>
    <row r="32" spans="1:9" ht="15.75" x14ac:dyDescent="0.25">
      <c r="A32" s="9">
        <v>26</v>
      </c>
      <c r="B32" s="53" t="s">
        <v>169</v>
      </c>
      <c r="C32" s="9" t="s">
        <v>27</v>
      </c>
      <c r="D32" s="43">
        <v>41208</v>
      </c>
      <c r="E32" s="9" t="s">
        <v>36</v>
      </c>
      <c r="F32" s="44" t="s">
        <v>129</v>
      </c>
      <c r="G32" s="31">
        <v>1</v>
      </c>
      <c r="H32" s="46">
        <v>0.125</v>
      </c>
      <c r="I32" s="31"/>
    </row>
    <row r="33" spans="1:9" ht="15.75" x14ac:dyDescent="0.25">
      <c r="A33" s="9">
        <v>27</v>
      </c>
      <c r="B33" s="53" t="s">
        <v>181</v>
      </c>
      <c r="C33" s="9" t="s">
        <v>27</v>
      </c>
      <c r="D33" s="43">
        <v>41221</v>
      </c>
      <c r="E33" s="9" t="s">
        <v>36</v>
      </c>
      <c r="F33" s="44" t="s">
        <v>129</v>
      </c>
      <c r="G33" s="31">
        <v>1</v>
      </c>
      <c r="H33" s="46">
        <v>0.125</v>
      </c>
      <c r="I33" s="31"/>
    </row>
    <row r="34" spans="1:9" ht="15.75" x14ac:dyDescent="0.25">
      <c r="A34" s="9">
        <v>28</v>
      </c>
      <c r="B34" s="34" t="s">
        <v>182</v>
      </c>
      <c r="C34" s="9" t="s">
        <v>27</v>
      </c>
      <c r="D34" s="43">
        <v>41155</v>
      </c>
      <c r="E34" s="9" t="s">
        <v>36</v>
      </c>
      <c r="F34" s="44" t="s">
        <v>129</v>
      </c>
      <c r="G34" s="31">
        <v>1</v>
      </c>
      <c r="H34" s="46">
        <v>0.125</v>
      </c>
      <c r="I34" s="31"/>
    </row>
    <row r="35" spans="1:9" ht="15.75" x14ac:dyDescent="0.25">
      <c r="A35" s="60">
        <v>29</v>
      </c>
      <c r="B35" s="61" t="s">
        <v>194</v>
      </c>
      <c r="C35" s="9" t="s">
        <v>27</v>
      </c>
      <c r="D35" s="39">
        <v>41032</v>
      </c>
      <c r="E35" s="9" t="s">
        <v>36</v>
      </c>
      <c r="F35" s="62" t="s">
        <v>189</v>
      </c>
      <c r="G35" s="63">
        <v>1</v>
      </c>
      <c r="H35" s="38">
        <v>0.125</v>
      </c>
      <c r="I35" s="9"/>
    </row>
    <row r="36" spans="1:9" ht="15.75" x14ac:dyDescent="0.25">
      <c r="A36" s="60">
        <v>30</v>
      </c>
      <c r="B36" s="61" t="s">
        <v>195</v>
      </c>
      <c r="C36" s="9" t="s">
        <v>27</v>
      </c>
      <c r="D36" s="39">
        <v>41133</v>
      </c>
      <c r="E36" s="9" t="s">
        <v>36</v>
      </c>
      <c r="F36" s="62" t="s">
        <v>189</v>
      </c>
      <c r="G36" s="63">
        <v>1</v>
      </c>
      <c r="H36" s="38">
        <v>0.125</v>
      </c>
      <c r="I36" s="9"/>
    </row>
    <row r="37" spans="1:9" ht="15.75" x14ac:dyDescent="0.25">
      <c r="A37" s="60">
        <v>31</v>
      </c>
      <c r="B37" s="61" t="s">
        <v>242</v>
      </c>
      <c r="C37" s="60" t="s">
        <v>27</v>
      </c>
      <c r="D37" s="39">
        <v>41164</v>
      </c>
      <c r="E37" s="60" t="s">
        <v>36</v>
      </c>
      <c r="F37" s="62" t="s">
        <v>239</v>
      </c>
      <c r="G37" s="63">
        <v>1</v>
      </c>
      <c r="H37" s="38">
        <v>0.125</v>
      </c>
      <c r="I37" s="9"/>
    </row>
    <row r="38" spans="1:9" ht="15.75" x14ac:dyDescent="0.25">
      <c r="A38" s="60">
        <v>32</v>
      </c>
      <c r="B38" s="61" t="s">
        <v>243</v>
      </c>
      <c r="C38" s="60" t="s">
        <v>27</v>
      </c>
      <c r="D38" s="39">
        <v>40992</v>
      </c>
      <c r="E38" s="60" t="s">
        <v>36</v>
      </c>
      <c r="F38" s="62" t="s">
        <v>239</v>
      </c>
      <c r="G38" s="63">
        <v>1</v>
      </c>
      <c r="H38" s="38">
        <v>0.125</v>
      </c>
      <c r="I38" s="9"/>
    </row>
    <row r="39" spans="1:9" ht="15.75" x14ac:dyDescent="0.25">
      <c r="A39" s="60">
        <v>33</v>
      </c>
      <c r="B39" s="61" t="s">
        <v>244</v>
      </c>
      <c r="C39" s="60" t="s">
        <v>27</v>
      </c>
      <c r="D39" s="39">
        <v>41000</v>
      </c>
      <c r="E39" s="60" t="s">
        <v>36</v>
      </c>
      <c r="F39" s="62" t="s">
        <v>239</v>
      </c>
      <c r="G39" s="63">
        <v>1</v>
      </c>
      <c r="H39" s="38">
        <v>0.125</v>
      </c>
      <c r="I39" s="9"/>
    </row>
    <row r="40" spans="1:9" ht="15.75" x14ac:dyDescent="0.25">
      <c r="A40" s="60">
        <v>34</v>
      </c>
      <c r="B40" s="91" t="s">
        <v>308</v>
      </c>
      <c r="C40" s="60" t="s">
        <v>27</v>
      </c>
      <c r="D40" s="9"/>
      <c r="E40" s="60" t="s">
        <v>36</v>
      </c>
      <c r="F40" s="62" t="s">
        <v>305</v>
      </c>
      <c r="G40" s="63">
        <v>1</v>
      </c>
      <c r="H40" s="92">
        <v>0.125</v>
      </c>
    </row>
    <row r="41" spans="1:9" ht="15.75" x14ac:dyDescent="0.25">
      <c r="A41" s="60">
        <v>35</v>
      </c>
      <c r="B41" s="91" t="s">
        <v>310</v>
      </c>
      <c r="C41" s="60" t="s">
        <v>27</v>
      </c>
      <c r="D41" s="9"/>
      <c r="E41" s="60" t="s">
        <v>36</v>
      </c>
      <c r="F41" s="62" t="s">
        <v>305</v>
      </c>
      <c r="G41" s="63">
        <v>1</v>
      </c>
      <c r="H41" s="92">
        <v>0.125</v>
      </c>
    </row>
    <row r="42" spans="1:9" ht="15.75" x14ac:dyDescent="0.25">
      <c r="A42" s="60">
        <v>36</v>
      </c>
      <c r="B42" s="91" t="s">
        <v>314</v>
      </c>
      <c r="C42" s="60" t="s">
        <v>27</v>
      </c>
      <c r="D42" s="9"/>
      <c r="E42" s="60" t="s">
        <v>36</v>
      </c>
      <c r="F42" s="62" t="s">
        <v>305</v>
      </c>
      <c r="G42" s="63">
        <v>1</v>
      </c>
      <c r="H42" s="92">
        <v>0.125</v>
      </c>
    </row>
    <row r="43" spans="1:9" ht="15.75" x14ac:dyDescent="0.25">
      <c r="A43" s="60">
        <v>37</v>
      </c>
      <c r="B43" s="91" t="s">
        <v>315</v>
      </c>
      <c r="C43" s="60" t="s">
        <v>27</v>
      </c>
      <c r="D43" s="9"/>
      <c r="E43" s="60" t="s">
        <v>36</v>
      </c>
      <c r="F43" s="62" t="s">
        <v>305</v>
      </c>
      <c r="G43" s="63">
        <v>1</v>
      </c>
      <c r="H43" s="92">
        <v>0.125</v>
      </c>
    </row>
    <row r="44" spans="1:9" ht="15.75" x14ac:dyDescent="0.25">
      <c r="A44" s="60">
        <v>38</v>
      </c>
      <c r="B44" s="91" t="s">
        <v>316</v>
      </c>
      <c r="C44" s="60" t="s">
        <v>27</v>
      </c>
      <c r="D44" s="9"/>
      <c r="E44" s="60" t="s">
        <v>36</v>
      </c>
      <c r="F44" s="62" t="s">
        <v>305</v>
      </c>
      <c r="G44" s="63">
        <v>1</v>
      </c>
      <c r="H44" s="92">
        <v>0.125</v>
      </c>
    </row>
    <row r="45" spans="1:9" ht="15.75" x14ac:dyDescent="0.25">
      <c r="A45" s="60">
        <v>39</v>
      </c>
      <c r="B45" s="91" t="s">
        <v>317</v>
      </c>
      <c r="C45" s="60" t="s">
        <v>27</v>
      </c>
      <c r="D45" s="9"/>
      <c r="E45" s="60" t="s">
        <v>36</v>
      </c>
      <c r="F45" s="62" t="s">
        <v>305</v>
      </c>
      <c r="G45" s="63">
        <v>1</v>
      </c>
      <c r="H45" s="92">
        <v>0.125</v>
      </c>
    </row>
    <row r="46" spans="1:9" ht="15.75" x14ac:dyDescent="0.25">
      <c r="A46" s="107">
        <v>40</v>
      </c>
      <c r="B46" s="61" t="s">
        <v>196</v>
      </c>
      <c r="C46" s="9" t="s">
        <v>27</v>
      </c>
      <c r="D46" s="39">
        <v>41032</v>
      </c>
      <c r="E46" s="9" t="s">
        <v>36</v>
      </c>
      <c r="F46" s="62" t="s">
        <v>189</v>
      </c>
      <c r="G46" s="63">
        <v>0</v>
      </c>
      <c r="H46" s="38">
        <v>0</v>
      </c>
    </row>
    <row r="47" spans="1:9" ht="15.75" x14ac:dyDescent="0.25">
      <c r="A47" s="107">
        <v>41</v>
      </c>
      <c r="B47" s="61" t="s">
        <v>197</v>
      </c>
      <c r="C47" s="9" t="s">
        <v>27</v>
      </c>
      <c r="D47" s="39">
        <v>41128</v>
      </c>
      <c r="E47" s="9" t="s">
        <v>36</v>
      </c>
      <c r="F47" s="62" t="s">
        <v>189</v>
      </c>
      <c r="G47" s="63">
        <v>0</v>
      </c>
      <c r="H47" s="38">
        <v>0</v>
      </c>
    </row>
    <row r="48" spans="1:9" ht="15.75" x14ac:dyDescent="0.25">
      <c r="A48" s="107">
        <v>42</v>
      </c>
      <c r="B48" s="61" t="s">
        <v>198</v>
      </c>
      <c r="C48" s="9" t="s">
        <v>27</v>
      </c>
      <c r="D48" s="39">
        <v>41028</v>
      </c>
      <c r="E48" s="9" t="s">
        <v>36</v>
      </c>
      <c r="F48" s="62" t="s">
        <v>189</v>
      </c>
      <c r="G48" s="63">
        <v>0</v>
      </c>
      <c r="H48" s="38">
        <v>0</v>
      </c>
    </row>
    <row r="49" spans="1:8" ht="15.75" x14ac:dyDescent="0.25">
      <c r="A49" s="107">
        <v>43</v>
      </c>
      <c r="B49" s="91" t="s">
        <v>306</v>
      </c>
      <c r="C49" s="60" t="s">
        <v>27</v>
      </c>
      <c r="D49" s="9"/>
      <c r="E49" s="60" t="s">
        <v>36</v>
      </c>
      <c r="F49" s="62" t="s">
        <v>305</v>
      </c>
      <c r="G49" s="63">
        <v>0</v>
      </c>
      <c r="H49" s="38">
        <v>0</v>
      </c>
    </row>
    <row r="50" spans="1:8" ht="15.75" x14ac:dyDescent="0.25">
      <c r="A50" s="107">
        <v>44</v>
      </c>
      <c r="B50" s="61" t="s">
        <v>245</v>
      </c>
      <c r="C50" s="60" t="s">
        <v>27</v>
      </c>
      <c r="D50" s="39">
        <v>41087</v>
      </c>
      <c r="E50" s="60" t="s">
        <v>36</v>
      </c>
      <c r="F50" s="62" t="s">
        <v>239</v>
      </c>
      <c r="G50" s="63">
        <v>0</v>
      </c>
      <c r="H50" s="38">
        <v>0</v>
      </c>
    </row>
    <row r="51" spans="1:8" ht="15.75" x14ac:dyDescent="0.25">
      <c r="A51" s="107">
        <v>45</v>
      </c>
      <c r="B51" s="91" t="s">
        <v>311</v>
      </c>
      <c r="C51" s="60" t="s">
        <v>27</v>
      </c>
      <c r="D51" s="9"/>
      <c r="E51" s="60" t="s">
        <v>36</v>
      </c>
      <c r="F51" s="62" t="s">
        <v>305</v>
      </c>
      <c r="G51" s="63">
        <v>0</v>
      </c>
      <c r="H51" s="92">
        <v>0</v>
      </c>
    </row>
    <row r="52" spans="1:8" ht="15.75" x14ac:dyDescent="0.25">
      <c r="A52" s="107">
        <v>46</v>
      </c>
      <c r="B52" s="91" t="s">
        <v>394</v>
      </c>
      <c r="C52" s="60" t="s">
        <v>27</v>
      </c>
      <c r="D52" s="39">
        <v>41025</v>
      </c>
      <c r="E52" s="60" t="s">
        <v>36</v>
      </c>
      <c r="F52" s="62" t="s">
        <v>305</v>
      </c>
      <c r="G52" s="63">
        <v>0</v>
      </c>
      <c r="H52" s="92">
        <v>0</v>
      </c>
    </row>
    <row r="53" spans="1:8" ht="15.75" x14ac:dyDescent="0.25">
      <c r="A53" s="107">
        <v>47</v>
      </c>
      <c r="B53" s="91" t="s">
        <v>393</v>
      </c>
      <c r="C53" s="60" t="s">
        <v>27</v>
      </c>
      <c r="D53" s="39">
        <v>41168</v>
      </c>
      <c r="E53" s="60" t="s">
        <v>36</v>
      </c>
      <c r="F53" s="62" t="s">
        <v>305</v>
      </c>
      <c r="G53" s="63">
        <v>0</v>
      </c>
      <c r="H53" s="92">
        <v>0</v>
      </c>
    </row>
    <row r="54" spans="1:8" ht="15.75" x14ac:dyDescent="0.25">
      <c r="A54" s="107">
        <v>48</v>
      </c>
      <c r="B54" s="53" t="s">
        <v>168</v>
      </c>
      <c r="C54" s="9" t="s">
        <v>27</v>
      </c>
      <c r="D54" s="43">
        <v>40960</v>
      </c>
      <c r="E54" s="9" t="s">
        <v>36</v>
      </c>
      <c r="F54" s="44" t="s">
        <v>129</v>
      </c>
      <c r="G54" s="31">
        <v>0</v>
      </c>
      <c r="H54" s="31">
        <v>0</v>
      </c>
    </row>
    <row r="55" spans="1:8" ht="15.75" x14ac:dyDescent="0.25">
      <c r="A55" s="107">
        <v>49</v>
      </c>
      <c r="B55" s="53" t="s">
        <v>177</v>
      </c>
      <c r="C55" s="9" t="s">
        <v>27</v>
      </c>
      <c r="D55" s="43">
        <v>41287</v>
      </c>
      <c r="E55" s="9" t="s">
        <v>36</v>
      </c>
      <c r="F55" s="44" t="s">
        <v>129</v>
      </c>
      <c r="G55" s="31">
        <v>0</v>
      </c>
      <c r="H55" s="31">
        <v>0</v>
      </c>
    </row>
    <row r="56" spans="1:8" ht="15.75" x14ac:dyDescent="0.25">
      <c r="A56" s="107">
        <v>50</v>
      </c>
      <c r="B56" s="53" t="s">
        <v>179</v>
      </c>
      <c r="C56" s="9" t="s">
        <v>27</v>
      </c>
      <c r="D56" s="43">
        <v>41247</v>
      </c>
      <c r="E56" s="9" t="s">
        <v>36</v>
      </c>
      <c r="F56" s="44" t="s">
        <v>129</v>
      </c>
      <c r="G56" s="31">
        <v>0</v>
      </c>
      <c r="H56" s="31">
        <v>0</v>
      </c>
    </row>
    <row r="57" spans="1:8" ht="15.75" x14ac:dyDescent="0.25">
      <c r="A57" s="107">
        <v>51</v>
      </c>
      <c r="B57" s="53" t="s">
        <v>180</v>
      </c>
      <c r="C57" s="9" t="s">
        <v>27</v>
      </c>
      <c r="D57" s="43">
        <v>41176</v>
      </c>
      <c r="E57" s="9" t="s">
        <v>36</v>
      </c>
      <c r="F57" s="44" t="s">
        <v>129</v>
      </c>
      <c r="G57" s="31">
        <v>0</v>
      </c>
      <c r="H57" s="31">
        <v>0</v>
      </c>
    </row>
    <row r="58" spans="1:8" ht="15.75" x14ac:dyDescent="0.25">
      <c r="A58" s="107">
        <v>52</v>
      </c>
      <c r="B58" s="34" t="s">
        <v>183</v>
      </c>
      <c r="C58" s="9" t="s">
        <v>27</v>
      </c>
      <c r="D58" s="43">
        <v>41171</v>
      </c>
      <c r="E58" s="9" t="s">
        <v>36</v>
      </c>
      <c r="F58" s="44" t="s">
        <v>129</v>
      </c>
      <c r="G58" s="31">
        <v>0</v>
      </c>
      <c r="H58" s="31">
        <v>0</v>
      </c>
    </row>
    <row r="59" spans="1:8" ht="15.75" x14ac:dyDescent="0.25">
      <c r="A59" s="107">
        <v>53</v>
      </c>
      <c r="B59" s="34" t="s">
        <v>185</v>
      </c>
      <c r="C59" s="9" t="s">
        <v>27</v>
      </c>
      <c r="D59" s="43">
        <v>41196</v>
      </c>
      <c r="E59" s="9" t="s">
        <v>36</v>
      </c>
      <c r="F59" s="44" t="s">
        <v>129</v>
      </c>
      <c r="G59" s="31">
        <v>0</v>
      </c>
      <c r="H59" s="31">
        <v>0</v>
      </c>
    </row>
  </sheetData>
  <mergeCells count="4">
    <mergeCell ref="A1:I1"/>
    <mergeCell ref="A2:I2"/>
    <mergeCell ref="C3:D3"/>
    <mergeCell ref="G4:H4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N12" sqref="A1:XFD1048576"/>
    </sheetView>
  </sheetViews>
  <sheetFormatPr defaultRowHeight="15" x14ac:dyDescent="0.25"/>
  <cols>
    <col min="2" max="2" width="32.7109375" customWidth="1"/>
    <col min="3" max="3" width="10.7109375" customWidth="1"/>
    <col min="4" max="4" width="11.5703125" customWidth="1"/>
    <col min="5" max="5" width="16.28515625" customWidth="1"/>
    <col min="6" max="6" width="31.85546875" customWidth="1"/>
  </cols>
  <sheetData>
    <row r="1" spans="1:9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9" ht="15.75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</row>
    <row r="3" spans="1:9" ht="15.75" x14ac:dyDescent="0.25">
      <c r="A3" s="1"/>
      <c r="B3" s="2" t="s">
        <v>2</v>
      </c>
      <c r="C3" s="134" t="s">
        <v>15</v>
      </c>
      <c r="D3" s="134"/>
      <c r="E3" s="1"/>
      <c r="F3" s="2" t="s">
        <v>3</v>
      </c>
      <c r="G3" s="1">
        <v>6</v>
      </c>
      <c r="H3" s="1"/>
      <c r="I3" s="1"/>
    </row>
    <row r="4" spans="1:9" ht="15.75" x14ac:dyDescent="0.25">
      <c r="A4" s="3"/>
      <c r="B4" s="4" t="s">
        <v>4</v>
      </c>
      <c r="C4" s="5">
        <v>8</v>
      </c>
      <c r="D4" s="5"/>
      <c r="E4" s="5"/>
      <c r="F4" s="4" t="s">
        <v>5</v>
      </c>
      <c r="G4" s="135">
        <v>45216</v>
      </c>
      <c r="H4" s="135"/>
      <c r="I4" s="3"/>
    </row>
    <row r="5" spans="1:9" ht="15.75" x14ac:dyDescent="0.25">
      <c r="A5" s="6"/>
      <c r="B5" s="4"/>
      <c r="C5" s="5"/>
      <c r="D5" s="5"/>
      <c r="E5" s="5"/>
      <c r="F5" s="4"/>
      <c r="G5" s="6"/>
      <c r="H5" s="6"/>
      <c r="I5" s="6"/>
    </row>
    <row r="6" spans="1:9" ht="60" x14ac:dyDescent="0.25">
      <c r="A6" s="65" t="s">
        <v>6</v>
      </c>
      <c r="B6" s="21" t="s">
        <v>7</v>
      </c>
      <c r="C6" s="65" t="s">
        <v>8</v>
      </c>
      <c r="D6" s="21" t="s">
        <v>9</v>
      </c>
      <c r="E6" s="21" t="s">
        <v>10</v>
      </c>
      <c r="F6" s="21" t="s">
        <v>11</v>
      </c>
      <c r="G6" s="21" t="s">
        <v>12</v>
      </c>
      <c r="H6" s="21" t="s">
        <v>13</v>
      </c>
      <c r="I6" s="65" t="s">
        <v>14</v>
      </c>
    </row>
    <row r="7" spans="1:9" ht="15.75" x14ac:dyDescent="0.25">
      <c r="A7" s="9">
        <v>1</v>
      </c>
      <c r="B7" s="66" t="s">
        <v>199</v>
      </c>
      <c r="C7" s="9" t="s">
        <v>27</v>
      </c>
      <c r="D7" s="39">
        <v>40717</v>
      </c>
      <c r="E7" s="9" t="s">
        <v>36</v>
      </c>
      <c r="F7" s="67" t="s">
        <v>189</v>
      </c>
      <c r="G7" s="9">
        <v>8</v>
      </c>
      <c r="H7" s="64">
        <v>1</v>
      </c>
      <c r="I7" s="9"/>
    </row>
    <row r="8" spans="1:9" ht="15.75" x14ac:dyDescent="0.25">
      <c r="A8" s="9">
        <v>2</v>
      </c>
      <c r="B8" s="66" t="s">
        <v>200</v>
      </c>
      <c r="C8" s="9" t="s">
        <v>27</v>
      </c>
      <c r="D8" s="39">
        <v>40842</v>
      </c>
      <c r="E8" s="9" t="s">
        <v>36</v>
      </c>
      <c r="F8" s="67" t="s">
        <v>189</v>
      </c>
      <c r="G8" s="9">
        <v>7</v>
      </c>
      <c r="H8" s="38">
        <v>0.875</v>
      </c>
      <c r="I8" s="9"/>
    </row>
    <row r="9" spans="1:9" ht="15.75" x14ac:dyDescent="0.25">
      <c r="A9" s="9">
        <v>3</v>
      </c>
      <c r="B9" s="66" t="s">
        <v>201</v>
      </c>
      <c r="C9" s="9" t="s">
        <v>27</v>
      </c>
      <c r="D9" s="9"/>
      <c r="E9" s="9" t="s">
        <v>36</v>
      </c>
      <c r="F9" s="67" t="s">
        <v>189</v>
      </c>
      <c r="G9" s="9">
        <v>7</v>
      </c>
      <c r="H9" s="38">
        <v>0.875</v>
      </c>
      <c r="I9" s="9"/>
    </row>
    <row r="10" spans="1:9" ht="15.75" x14ac:dyDescent="0.25">
      <c r="A10" s="9">
        <v>4</v>
      </c>
      <c r="B10" s="66" t="s">
        <v>202</v>
      </c>
      <c r="C10" s="9" t="s">
        <v>27</v>
      </c>
      <c r="D10" s="39">
        <v>40834</v>
      </c>
      <c r="E10" s="9" t="s">
        <v>36</v>
      </c>
      <c r="F10" s="67" t="s">
        <v>189</v>
      </c>
      <c r="G10" s="9">
        <v>6</v>
      </c>
      <c r="H10" s="64">
        <v>0.75</v>
      </c>
      <c r="I10" s="9"/>
    </row>
    <row r="11" spans="1:9" ht="15.75" x14ac:dyDescent="0.25">
      <c r="A11" s="9">
        <v>5</v>
      </c>
      <c r="B11" s="66" t="s">
        <v>203</v>
      </c>
      <c r="C11" s="9" t="s">
        <v>27</v>
      </c>
      <c r="D11" s="39">
        <v>40703</v>
      </c>
      <c r="E11" s="9" t="s">
        <v>36</v>
      </c>
      <c r="F11" s="67" t="s">
        <v>189</v>
      </c>
      <c r="G11" s="9">
        <v>6</v>
      </c>
      <c r="H11" s="64">
        <v>0.75</v>
      </c>
      <c r="I11" s="9"/>
    </row>
    <row r="12" spans="1:9" ht="15.75" x14ac:dyDescent="0.25">
      <c r="A12" s="9">
        <v>6</v>
      </c>
      <c r="B12" s="66" t="s">
        <v>323</v>
      </c>
      <c r="C12" s="60" t="s">
        <v>27</v>
      </c>
      <c r="D12" s="39">
        <v>40646</v>
      </c>
      <c r="E12" s="60" t="s">
        <v>36</v>
      </c>
      <c r="F12" s="67" t="s">
        <v>305</v>
      </c>
      <c r="G12" s="9">
        <v>5</v>
      </c>
      <c r="H12" s="93">
        <v>0.625</v>
      </c>
      <c r="I12" s="9"/>
    </row>
    <row r="13" spans="1:9" ht="15.75" x14ac:dyDescent="0.25">
      <c r="A13" s="9">
        <v>7</v>
      </c>
      <c r="B13" s="66" t="s">
        <v>246</v>
      </c>
      <c r="C13" s="60" t="s">
        <v>27</v>
      </c>
      <c r="D13" s="39">
        <v>40883</v>
      </c>
      <c r="E13" s="60" t="s">
        <v>36</v>
      </c>
      <c r="F13" s="67" t="s">
        <v>239</v>
      </c>
      <c r="G13" s="9">
        <v>5</v>
      </c>
      <c r="H13" s="38">
        <v>0.625</v>
      </c>
      <c r="I13" s="9"/>
    </row>
    <row r="14" spans="1:9" ht="15.75" x14ac:dyDescent="0.25">
      <c r="A14" s="9">
        <v>8</v>
      </c>
      <c r="B14" s="66" t="s">
        <v>204</v>
      </c>
      <c r="C14" s="9" t="s">
        <v>27</v>
      </c>
      <c r="D14" s="39">
        <v>40765</v>
      </c>
      <c r="E14" s="9" t="s">
        <v>36</v>
      </c>
      <c r="F14" s="67" t="s">
        <v>189</v>
      </c>
      <c r="G14" s="9">
        <v>4</v>
      </c>
      <c r="H14" s="64">
        <v>0.5</v>
      </c>
      <c r="I14" s="9"/>
    </row>
    <row r="15" spans="1:9" ht="15.75" x14ac:dyDescent="0.25">
      <c r="A15" s="9">
        <v>9</v>
      </c>
      <c r="B15" s="66" t="s">
        <v>205</v>
      </c>
      <c r="C15" s="9" t="s">
        <v>27</v>
      </c>
      <c r="D15" s="39">
        <v>40800</v>
      </c>
      <c r="E15" s="9" t="s">
        <v>36</v>
      </c>
      <c r="F15" s="67" t="s">
        <v>189</v>
      </c>
      <c r="G15" s="9">
        <v>4</v>
      </c>
      <c r="H15" s="64">
        <v>0.5</v>
      </c>
      <c r="I15" s="9"/>
    </row>
    <row r="16" spans="1:9" ht="15.75" x14ac:dyDescent="0.25">
      <c r="A16" s="9">
        <v>10</v>
      </c>
      <c r="B16" s="66" t="s">
        <v>206</v>
      </c>
      <c r="C16" s="9" t="s">
        <v>27</v>
      </c>
      <c r="D16" s="39">
        <v>40761</v>
      </c>
      <c r="E16" s="9" t="s">
        <v>36</v>
      </c>
      <c r="F16" s="67" t="s">
        <v>189</v>
      </c>
      <c r="G16" s="9">
        <v>4</v>
      </c>
      <c r="H16" s="38">
        <v>0.375</v>
      </c>
      <c r="I16" s="9"/>
    </row>
    <row r="17" spans="1:9" ht="15.75" x14ac:dyDescent="0.25">
      <c r="A17" s="9">
        <v>11</v>
      </c>
      <c r="B17" s="66" t="s">
        <v>247</v>
      </c>
      <c r="C17" s="60" t="s">
        <v>27</v>
      </c>
      <c r="D17" s="39">
        <v>40611</v>
      </c>
      <c r="E17" s="60" t="s">
        <v>36</v>
      </c>
      <c r="F17" s="67" t="s">
        <v>239</v>
      </c>
      <c r="G17" s="9">
        <v>3</v>
      </c>
      <c r="H17" s="38">
        <v>0.375</v>
      </c>
      <c r="I17" s="9"/>
    </row>
    <row r="18" spans="1:9" ht="15.75" x14ac:dyDescent="0.25">
      <c r="A18" s="9">
        <v>12</v>
      </c>
      <c r="B18" s="66" t="s">
        <v>207</v>
      </c>
      <c r="C18" s="9" t="s">
        <v>27</v>
      </c>
      <c r="D18" s="39">
        <v>40795</v>
      </c>
      <c r="E18" s="9" t="s">
        <v>36</v>
      </c>
      <c r="F18" s="67" t="s">
        <v>189</v>
      </c>
      <c r="G18" s="9">
        <v>4</v>
      </c>
      <c r="H18" s="38">
        <v>0.375</v>
      </c>
      <c r="I18" s="9"/>
    </row>
    <row r="19" spans="1:9" ht="15.75" x14ac:dyDescent="0.25">
      <c r="A19" s="9">
        <v>13</v>
      </c>
      <c r="B19" s="66" t="s">
        <v>209</v>
      </c>
      <c r="C19" s="9" t="s">
        <v>27</v>
      </c>
      <c r="D19" s="39">
        <v>41059</v>
      </c>
      <c r="E19" s="9" t="s">
        <v>36</v>
      </c>
      <c r="F19" s="67" t="s">
        <v>189</v>
      </c>
      <c r="G19" s="9">
        <v>4</v>
      </c>
      <c r="H19" s="38">
        <v>0.375</v>
      </c>
      <c r="I19" s="9"/>
    </row>
    <row r="20" spans="1:9" ht="15.75" x14ac:dyDescent="0.25">
      <c r="A20" s="9">
        <v>14</v>
      </c>
      <c r="B20" s="66" t="s">
        <v>208</v>
      </c>
      <c r="C20" s="9" t="s">
        <v>27</v>
      </c>
      <c r="D20" s="39">
        <v>40839</v>
      </c>
      <c r="E20" s="9" t="s">
        <v>36</v>
      </c>
      <c r="F20" s="67" t="s">
        <v>189</v>
      </c>
      <c r="G20" s="9">
        <v>4</v>
      </c>
      <c r="H20" s="38">
        <v>0.375</v>
      </c>
      <c r="I20" s="9"/>
    </row>
    <row r="21" spans="1:9" ht="15.75" x14ac:dyDescent="0.25">
      <c r="A21" s="9">
        <v>15</v>
      </c>
      <c r="B21" s="66" t="s">
        <v>321</v>
      </c>
      <c r="C21" s="60" t="s">
        <v>27</v>
      </c>
      <c r="D21" s="39">
        <v>40805</v>
      </c>
      <c r="E21" s="60" t="s">
        <v>36</v>
      </c>
      <c r="F21" s="67" t="s">
        <v>305</v>
      </c>
      <c r="G21" s="9">
        <v>2</v>
      </c>
      <c r="H21" s="93">
        <v>0.25</v>
      </c>
      <c r="I21" s="9"/>
    </row>
    <row r="22" spans="1:9" ht="15.75" x14ac:dyDescent="0.25">
      <c r="A22" s="9">
        <v>16</v>
      </c>
      <c r="B22" s="66" t="s">
        <v>249</v>
      </c>
      <c r="C22" s="60" t="s">
        <v>27</v>
      </c>
      <c r="D22" s="39">
        <v>40721</v>
      </c>
      <c r="E22" s="60" t="s">
        <v>36</v>
      </c>
      <c r="F22" s="67" t="s">
        <v>239</v>
      </c>
      <c r="G22" s="9">
        <v>2</v>
      </c>
      <c r="H22" s="38">
        <v>0.25</v>
      </c>
      <c r="I22" s="9"/>
    </row>
    <row r="23" spans="1:9" ht="15.75" x14ac:dyDescent="0.25">
      <c r="A23" s="9">
        <v>17</v>
      </c>
      <c r="B23" s="66" t="s">
        <v>250</v>
      </c>
      <c r="C23" s="60" t="s">
        <v>27</v>
      </c>
      <c r="D23" s="39">
        <v>40553</v>
      </c>
      <c r="E23" s="60" t="s">
        <v>36</v>
      </c>
      <c r="F23" s="67" t="s">
        <v>239</v>
      </c>
      <c r="G23" s="9">
        <v>2</v>
      </c>
      <c r="H23" s="38">
        <v>0.25</v>
      </c>
      <c r="I23" s="9"/>
    </row>
    <row r="24" spans="1:9" ht="15.75" x14ac:dyDescent="0.25">
      <c r="A24" s="9">
        <v>18</v>
      </c>
      <c r="B24" s="66" t="s">
        <v>210</v>
      </c>
      <c r="C24" s="9" t="s">
        <v>27</v>
      </c>
      <c r="D24" s="39">
        <v>40934</v>
      </c>
      <c r="E24" s="9" t="s">
        <v>36</v>
      </c>
      <c r="F24" s="67" t="s">
        <v>189</v>
      </c>
      <c r="G24" s="9">
        <v>2</v>
      </c>
      <c r="H24" s="64">
        <v>0.25</v>
      </c>
      <c r="I24" s="9"/>
    </row>
    <row r="25" spans="1:9" ht="15.75" x14ac:dyDescent="0.25">
      <c r="A25" s="9">
        <v>19</v>
      </c>
      <c r="B25" s="66" t="s">
        <v>248</v>
      </c>
      <c r="C25" s="60" t="s">
        <v>27</v>
      </c>
      <c r="D25" s="39">
        <v>40989</v>
      </c>
      <c r="E25" s="60" t="s">
        <v>36</v>
      </c>
      <c r="F25" s="67" t="s">
        <v>239</v>
      </c>
      <c r="G25" s="9">
        <v>2</v>
      </c>
      <c r="H25" s="38">
        <v>0.25</v>
      </c>
      <c r="I25" s="9"/>
    </row>
    <row r="26" spans="1:9" ht="15.75" x14ac:dyDescent="0.25">
      <c r="A26" s="9">
        <v>20</v>
      </c>
      <c r="B26" s="66" t="s">
        <v>251</v>
      </c>
      <c r="C26" s="60" t="s">
        <v>27</v>
      </c>
      <c r="D26" s="39">
        <v>40812</v>
      </c>
      <c r="E26" s="60" t="s">
        <v>36</v>
      </c>
      <c r="F26" s="67" t="s">
        <v>239</v>
      </c>
      <c r="G26" s="9">
        <v>2</v>
      </c>
      <c r="H26" s="38">
        <v>0.25</v>
      </c>
      <c r="I26" s="9"/>
    </row>
    <row r="27" spans="1:9" ht="15.75" x14ac:dyDescent="0.25">
      <c r="A27" s="9">
        <v>21</v>
      </c>
      <c r="B27" s="66" t="s">
        <v>211</v>
      </c>
      <c r="C27" s="9" t="s">
        <v>27</v>
      </c>
      <c r="D27" s="39">
        <v>40578</v>
      </c>
      <c r="E27" s="9" t="s">
        <v>36</v>
      </c>
      <c r="F27" s="67" t="s">
        <v>189</v>
      </c>
      <c r="G27" s="9">
        <v>2</v>
      </c>
      <c r="H27" s="64">
        <v>0.25</v>
      </c>
      <c r="I27" s="9"/>
    </row>
    <row r="28" spans="1:9" ht="15.75" x14ac:dyDescent="0.25">
      <c r="A28" s="9">
        <v>22</v>
      </c>
      <c r="B28" s="66" t="s">
        <v>270</v>
      </c>
      <c r="C28" s="60" t="s">
        <v>27</v>
      </c>
      <c r="D28" s="39">
        <v>40879</v>
      </c>
      <c r="E28" s="60" t="s">
        <v>36</v>
      </c>
      <c r="F28" s="67" t="s">
        <v>239</v>
      </c>
      <c r="G28" s="9">
        <v>2</v>
      </c>
      <c r="H28" s="38">
        <v>0.25</v>
      </c>
      <c r="I28" s="9"/>
    </row>
    <row r="29" spans="1:9" ht="15.75" x14ac:dyDescent="0.25">
      <c r="A29" s="9">
        <v>23</v>
      </c>
      <c r="B29" s="66" t="s">
        <v>212</v>
      </c>
      <c r="C29" s="9" t="s">
        <v>27</v>
      </c>
      <c r="D29" s="39">
        <v>40992</v>
      </c>
      <c r="E29" s="9" t="s">
        <v>36</v>
      </c>
      <c r="F29" s="67" t="s">
        <v>189</v>
      </c>
      <c r="G29" s="9">
        <v>1</v>
      </c>
      <c r="H29" s="38">
        <v>0.125</v>
      </c>
      <c r="I29" s="9"/>
    </row>
    <row r="30" spans="1:9" ht="15.75" x14ac:dyDescent="0.25">
      <c r="A30" s="9">
        <v>24</v>
      </c>
      <c r="B30" s="66" t="s">
        <v>213</v>
      </c>
      <c r="C30" s="9" t="s">
        <v>27</v>
      </c>
      <c r="D30" s="39">
        <v>40791</v>
      </c>
      <c r="E30" s="9" t="s">
        <v>36</v>
      </c>
      <c r="F30" s="67" t="s">
        <v>189</v>
      </c>
      <c r="G30" s="9">
        <v>1</v>
      </c>
      <c r="H30" s="38">
        <v>0.125</v>
      </c>
      <c r="I30" s="9"/>
    </row>
    <row r="31" spans="1:9" ht="15.75" x14ac:dyDescent="0.25">
      <c r="A31" s="9">
        <v>25</v>
      </c>
      <c r="B31" s="66" t="s">
        <v>214</v>
      </c>
      <c r="C31" s="9" t="s">
        <v>27</v>
      </c>
      <c r="D31" s="39">
        <v>41023</v>
      </c>
      <c r="E31" s="9" t="s">
        <v>36</v>
      </c>
      <c r="F31" s="67" t="s">
        <v>189</v>
      </c>
      <c r="G31" s="9">
        <v>1</v>
      </c>
      <c r="H31" s="38">
        <v>0.125</v>
      </c>
      <c r="I31" s="9"/>
    </row>
    <row r="32" spans="1:9" ht="15.75" x14ac:dyDescent="0.25">
      <c r="A32" s="9">
        <v>26</v>
      </c>
      <c r="B32" s="66" t="s">
        <v>215</v>
      </c>
      <c r="C32" s="9" t="s">
        <v>27</v>
      </c>
      <c r="D32" s="39">
        <v>40837</v>
      </c>
      <c r="E32" s="9" t="s">
        <v>36</v>
      </c>
      <c r="F32" s="67" t="s">
        <v>189</v>
      </c>
      <c r="G32" s="9">
        <v>1</v>
      </c>
      <c r="H32" s="38">
        <v>0.125</v>
      </c>
      <c r="I32" s="9"/>
    </row>
    <row r="33" spans="1:9" ht="15.75" x14ac:dyDescent="0.25">
      <c r="A33" s="9">
        <v>27</v>
      </c>
      <c r="B33" s="66" t="s">
        <v>216</v>
      </c>
      <c r="C33" s="9" t="s">
        <v>27</v>
      </c>
      <c r="D33" s="39">
        <v>40843</v>
      </c>
      <c r="E33" s="9" t="s">
        <v>36</v>
      </c>
      <c r="F33" s="67" t="s">
        <v>189</v>
      </c>
      <c r="G33" s="9">
        <v>1</v>
      </c>
      <c r="H33" s="38">
        <v>0.125</v>
      </c>
      <c r="I33" s="9"/>
    </row>
    <row r="34" spans="1:9" ht="15.75" x14ac:dyDescent="0.25">
      <c r="A34" s="9">
        <v>28</v>
      </c>
      <c r="B34" s="66" t="s">
        <v>217</v>
      </c>
      <c r="C34" s="9" t="s">
        <v>27</v>
      </c>
      <c r="D34" s="9"/>
      <c r="E34" s="9" t="s">
        <v>36</v>
      </c>
      <c r="F34" s="67" t="s">
        <v>189</v>
      </c>
      <c r="G34" s="9">
        <v>1</v>
      </c>
      <c r="H34" s="38">
        <v>0.125</v>
      </c>
      <c r="I34" s="9"/>
    </row>
    <row r="35" spans="1:9" ht="15.75" x14ac:dyDescent="0.25">
      <c r="A35" s="9">
        <v>29</v>
      </c>
      <c r="B35" s="66" t="s">
        <v>252</v>
      </c>
      <c r="C35" s="60" t="s">
        <v>27</v>
      </c>
      <c r="D35" s="39">
        <v>40720</v>
      </c>
      <c r="E35" s="60" t="s">
        <v>36</v>
      </c>
      <c r="F35" s="67" t="s">
        <v>239</v>
      </c>
      <c r="G35" s="9">
        <v>1</v>
      </c>
      <c r="H35" s="38">
        <v>0.125</v>
      </c>
      <c r="I35" s="9"/>
    </row>
    <row r="36" spans="1:9" ht="15.75" x14ac:dyDescent="0.25">
      <c r="A36" s="9">
        <v>30</v>
      </c>
      <c r="B36" s="66" t="s">
        <v>253</v>
      </c>
      <c r="C36" s="60" t="s">
        <v>27</v>
      </c>
      <c r="D36" s="39">
        <v>40658</v>
      </c>
      <c r="E36" s="60" t="s">
        <v>36</v>
      </c>
      <c r="F36" s="67" t="s">
        <v>239</v>
      </c>
      <c r="G36" s="9">
        <v>1</v>
      </c>
      <c r="H36" s="38">
        <v>0.125</v>
      </c>
      <c r="I36" s="9"/>
    </row>
    <row r="37" spans="1:9" ht="15.75" x14ac:dyDescent="0.25">
      <c r="A37" s="9">
        <v>31</v>
      </c>
      <c r="B37" s="66" t="s">
        <v>319</v>
      </c>
      <c r="C37" s="60" t="s">
        <v>27</v>
      </c>
      <c r="D37" s="39">
        <v>40813</v>
      </c>
      <c r="E37" s="60" t="s">
        <v>36</v>
      </c>
      <c r="F37" s="67" t="s">
        <v>305</v>
      </c>
      <c r="G37" s="9">
        <v>1</v>
      </c>
      <c r="H37" s="93">
        <v>0.125</v>
      </c>
      <c r="I37" s="9"/>
    </row>
    <row r="38" spans="1:9" ht="15.75" x14ac:dyDescent="0.25">
      <c r="A38" s="9">
        <v>32</v>
      </c>
      <c r="B38" s="66" t="s">
        <v>322</v>
      </c>
      <c r="C38" s="60" t="s">
        <v>27</v>
      </c>
      <c r="D38" s="39">
        <v>40891</v>
      </c>
      <c r="E38" s="60" t="s">
        <v>36</v>
      </c>
      <c r="F38" s="67" t="s">
        <v>305</v>
      </c>
      <c r="G38" s="9">
        <v>1</v>
      </c>
      <c r="H38" s="93">
        <v>0.125</v>
      </c>
      <c r="I38" s="9"/>
    </row>
    <row r="39" spans="1:9" ht="15.75" x14ac:dyDescent="0.25">
      <c r="A39" s="9">
        <v>33</v>
      </c>
      <c r="B39" s="66" t="s">
        <v>325</v>
      </c>
      <c r="C39" s="60" t="s">
        <v>27</v>
      </c>
      <c r="D39" s="39">
        <v>40823</v>
      </c>
      <c r="E39" s="60" t="s">
        <v>36</v>
      </c>
      <c r="F39" s="67" t="s">
        <v>305</v>
      </c>
      <c r="G39" s="9">
        <v>1</v>
      </c>
      <c r="H39" s="93">
        <v>0.125</v>
      </c>
      <c r="I39" s="9"/>
    </row>
    <row r="40" spans="1:9" ht="15.75" x14ac:dyDescent="0.25">
      <c r="A40" s="9">
        <v>34</v>
      </c>
      <c r="B40" s="66" t="s">
        <v>327</v>
      </c>
      <c r="C40" s="60" t="s">
        <v>27</v>
      </c>
      <c r="D40" s="39">
        <v>40849</v>
      </c>
      <c r="E40" s="60" t="s">
        <v>36</v>
      </c>
      <c r="F40" s="67" t="s">
        <v>305</v>
      </c>
      <c r="G40" s="9">
        <v>1</v>
      </c>
      <c r="H40" s="93">
        <v>0.125</v>
      </c>
      <c r="I40" s="9"/>
    </row>
    <row r="41" spans="1:9" ht="15.75" x14ac:dyDescent="0.25">
      <c r="A41" s="9">
        <v>35</v>
      </c>
      <c r="B41" s="66" t="s">
        <v>328</v>
      </c>
      <c r="C41" s="60" t="s">
        <v>27</v>
      </c>
      <c r="D41" s="39">
        <v>41055</v>
      </c>
      <c r="E41" s="60" t="s">
        <v>36</v>
      </c>
      <c r="F41" s="67" t="s">
        <v>305</v>
      </c>
      <c r="G41" s="9">
        <v>1</v>
      </c>
      <c r="H41" s="93">
        <v>0.125</v>
      </c>
      <c r="I41" s="9"/>
    </row>
    <row r="42" spans="1:9" ht="15.75" x14ac:dyDescent="0.25">
      <c r="A42" s="9">
        <v>36</v>
      </c>
      <c r="B42" s="66" t="s">
        <v>320</v>
      </c>
      <c r="C42" s="60" t="s">
        <v>27</v>
      </c>
      <c r="D42" s="39">
        <v>40690</v>
      </c>
      <c r="E42" s="60" t="s">
        <v>36</v>
      </c>
      <c r="F42" s="67" t="s">
        <v>305</v>
      </c>
      <c r="G42" s="9">
        <v>0</v>
      </c>
      <c r="H42" s="93">
        <v>0</v>
      </c>
      <c r="I42" s="9"/>
    </row>
    <row r="43" spans="1:9" ht="15.75" x14ac:dyDescent="0.25">
      <c r="A43" s="9">
        <v>37</v>
      </c>
      <c r="B43" s="66" t="s">
        <v>324</v>
      </c>
      <c r="C43" s="60" t="s">
        <v>27</v>
      </c>
      <c r="D43" s="39">
        <v>40982</v>
      </c>
      <c r="E43" s="60" t="s">
        <v>36</v>
      </c>
      <c r="F43" s="67" t="s">
        <v>305</v>
      </c>
      <c r="G43" s="9">
        <v>0</v>
      </c>
      <c r="H43" s="93">
        <v>0</v>
      </c>
      <c r="I43" s="9"/>
    </row>
    <row r="44" spans="1:9" ht="15.75" x14ac:dyDescent="0.25">
      <c r="A44" s="9">
        <v>38</v>
      </c>
      <c r="B44" s="66" t="s">
        <v>326</v>
      </c>
      <c r="C44" s="60" t="s">
        <v>27</v>
      </c>
      <c r="D44" s="39">
        <v>40840</v>
      </c>
      <c r="E44" s="60" t="s">
        <v>36</v>
      </c>
      <c r="F44" s="67" t="s">
        <v>305</v>
      </c>
      <c r="G44" s="9">
        <v>0</v>
      </c>
      <c r="H44" s="93">
        <v>0</v>
      </c>
      <c r="I44" s="9"/>
    </row>
    <row r="45" spans="1:9" x14ac:dyDescent="0.25">
      <c r="A45" s="107"/>
    </row>
    <row r="46" spans="1:9" x14ac:dyDescent="0.25">
      <c r="A46" s="107"/>
    </row>
  </sheetData>
  <mergeCells count="4">
    <mergeCell ref="A1:I1"/>
    <mergeCell ref="A2:I2"/>
    <mergeCell ref="C3:D3"/>
    <mergeCell ref="G4:H4"/>
  </mergeCells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9" workbookViewId="0">
      <selection activeCell="A47" sqref="A47:A52"/>
    </sheetView>
  </sheetViews>
  <sheetFormatPr defaultRowHeight="15" x14ac:dyDescent="0.25"/>
  <cols>
    <col min="1" max="1" width="4.5703125" customWidth="1"/>
    <col min="2" max="2" width="38.85546875" style="59" customWidth="1"/>
    <col min="3" max="3" width="13.140625" customWidth="1"/>
    <col min="4" max="4" width="11.42578125" customWidth="1"/>
    <col min="5" max="5" width="13" customWidth="1"/>
    <col min="6" max="6" width="36.28515625" customWidth="1"/>
    <col min="7" max="7" width="6.28515625" customWidth="1"/>
    <col min="8" max="8" width="13.140625" customWidth="1"/>
    <col min="9" max="9" width="23.7109375" customWidth="1"/>
  </cols>
  <sheetData>
    <row r="1" spans="1:9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9" ht="15.75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</row>
    <row r="3" spans="1:9" ht="15.75" x14ac:dyDescent="0.25">
      <c r="A3" s="1"/>
      <c r="B3" s="56" t="s">
        <v>2</v>
      </c>
      <c r="C3" s="134" t="s">
        <v>15</v>
      </c>
      <c r="D3" s="134"/>
      <c r="E3" s="1"/>
      <c r="F3" s="2" t="s">
        <v>3</v>
      </c>
      <c r="G3" s="1">
        <v>7</v>
      </c>
      <c r="H3" s="1"/>
      <c r="I3" s="1"/>
    </row>
    <row r="4" spans="1:9" ht="15.75" x14ac:dyDescent="0.25">
      <c r="A4" s="3"/>
      <c r="B4" s="57" t="s">
        <v>4</v>
      </c>
      <c r="C4" s="5">
        <v>8</v>
      </c>
      <c r="D4" s="5"/>
      <c r="E4" s="5"/>
      <c r="F4" s="4" t="s">
        <v>5</v>
      </c>
      <c r="G4" s="135">
        <v>45217</v>
      </c>
      <c r="H4" s="135"/>
      <c r="I4" s="3"/>
    </row>
    <row r="5" spans="1:9" ht="15.75" x14ac:dyDescent="0.25">
      <c r="A5" s="6"/>
      <c r="B5" s="57"/>
      <c r="C5" s="5"/>
      <c r="D5" s="5"/>
      <c r="E5" s="5"/>
      <c r="F5" s="4"/>
      <c r="G5" s="6"/>
      <c r="H5" s="6"/>
      <c r="I5" s="6"/>
    </row>
    <row r="6" spans="1:9" ht="45" x14ac:dyDescent="0.25">
      <c r="A6" s="65" t="s">
        <v>6</v>
      </c>
      <c r="B6" s="58" t="s">
        <v>7</v>
      </c>
      <c r="C6" s="65" t="s">
        <v>8</v>
      </c>
      <c r="D6" s="21" t="s">
        <v>9</v>
      </c>
      <c r="E6" s="21" t="s">
        <v>10</v>
      </c>
      <c r="F6" s="21" t="s">
        <v>11</v>
      </c>
      <c r="G6" s="21" t="s">
        <v>12</v>
      </c>
      <c r="H6" s="21" t="s">
        <v>13</v>
      </c>
      <c r="I6" s="65" t="s">
        <v>14</v>
      </c>
    </row>
    <row r="7" spans="1:9" ht="15.75" x14ac:dyDescent="0.25">
      <c r="A7" s="65">
        <v>1</v>
      </c>
      <c r="B7" s="66" t="s">
        <v>293</v>
      </c>
      <c r="C7" s="9" t="s">
        <v>254</v>
      </c>
      <c r="D7" s="39">
        <v>40479</v>
      </c>
      <c r="E7" s="9" t="s">
        <v>36</v>
      </c>
      <c r="F7" s="44" t="s">
        <v>274</v>
      </c>
      <c r="G7" s="9">
        <v>5</v>
      </c>
      <c r="H7" s="38">
        <v>0.625</v>
      </c>
      <c r="I7" s="65"/>
    </row>
    <row r="8" spans="1:9" ht="15.75" x14ac:dyDescent="0.25">
      <c r="A8" s="9">
        <v>2</v>
      </c>
      <c r="B8" s="62" t="s">
        <v>268</v>
      </c>
      <c r="C8" s="9" t="s">
        <v>254</v>
      </c>
      <c r="D8" s="9" t="s">
        <v>255</v>
      </c>
      <c r="E8" s="9" t="s">
        <v>36</v>
      </c>
      <c r="F8" s="44" t="s">
        <v>239</v>
      </c>
      <c r="G8" s="9">
        <v>4</v>
      </c>
      <c r="H8" s="38">
        <v>0.5</v>
      </c>
      <c r="I8" s="9"/>
    </row>
    <row r="9" spans="1:9" ht="15.75" x14ac:dyDescent="0.25">
      <c r="A9" s="9">
        <v>3</v>
      </c>
      <c r="B9" s="62" t="s">
        <v>269</v>
      </c>
      <c r="C9" s="9" t="s">
        <v>254</v>
      </c>
      <c r="D9" s="9"/>
      <c r="E9" s="9" t="s">
        <v>36</v>
      </c>
      <c r="F9" s="44" t="s">
        <v>239</v>
      </c>
      <c r="G9" s="9">
        <v>4</v>
      </c>
      <c r="H9" s="38">
        <v>0.5</v>
      </c>
      <c r="I9" s="9"/>
    </row>
    <row r="10" spans="1:9" ht="15.75" x14ac:dyDescent="0.25">
      <c r="A10" s="9">
        <v>4</v>
      </c>
      <c r="B10" s="62" t="s">
        <v>256</v>
      </c>
      <c r="C10" s="9" t="s">
        <v>254</v>
      </c>
      <c r="D10" s="39">
        <v>40438</v>
      </c>
      <c r="E10" s="9" t="s">
        <v>36</v>
      </c>
      <c r="F10" s="44" t="s">
        <v>239</v>
      </c>
      <c r="G10" s="9">
        <v>3</v>
      </c>
      <c r="H10" s="38">
        <v>0.375</v>
      </c>
      <c r="I10" s="9"/>
    </row>
    <row r="11" spans="1:9" ht="15.75" x14ac:dyDescent="0.25">
      <c r="A11" s="9">
        <v>5</v>
      </c>
      <c r="B11" s="68" t="s">
        <v>258</v>
      </c>
      <c r="C11" s="9" t="s">
        <v>254</v>
      </c>
      <c r="D11" s="39">
        <v>40305</v>
      </c>
      <c r="E11" s="9" t="s">
        <v>36</v>
      </c>
      <c r="F11" s="44" t="s">
        <v>239</v>
      </c>
      <c r="G11" s="9">
        <v>3</v>
      </c>
      <c r="H11" s="38">
        <v>0.375</v>
      </c>
      <c r="I11" s="9"/>
    </row>
    <row r="12" spans="1:9" ht="15.75" x14ac:dyDescent="0.25">
      <c r="A12" s="9">
        <v>6</v>
      </c>
      <c r="B12" s="66" t="s">
        <v>332</v>
      </c>
      <c r="C12" s="95" t="s">
        <v>27</v>
      </c>
      <c r="D12" s="96">
        <v>40319</v>
      </c>
      <c r="E12" s="95" t="s">
        <v>36</v>
      </c>
      <c r="F12" s="9" t="s">
        <v>305</v>
      </c>
      <c r="G12" s="9">
        <v>3</v>
      </c>
      <c r="H12" s="94">
        <v>0.375</v>
      </c>
      <c r="I12" s="9"/>
    </row>
    <row r="13" spans="1:9" ht="15.75" x14ac:dyDescent="0.25">
      <c r="A13" s="9">
        <v>7</v>
      </c>
      <c r="B13" s="66" t="s">
        <v>333</v>
      </c>
      <c r="C13" s="95" t="s">
        <v>27</v>
      </c>
      <c r="D13" s="96">
        <v>40459</v>
      </c>
      <c r="E13" s="95" t="s">
        <v>36</v>
      </c>
      <c r="F13" s="9" t="s">
        <v>305</v>
      </c>
      <c r="G13" s="9">
        <v>3</v>
      </c>
      <c r="H13" s="94">
        <v>0.375</v>
      </c>
      <c r="I13" s="9"/>
    </row>
    <row r="14" spans="1:9" ht="15.75" x14ac:dyDescent="0.25">
      <c r="A14" s="9">
        <v>8</v>
      </c>
      <c r="B14" s="66" t="s">
        <v>294</v>
      </c>
      <c r="C14" s="9" t="s">
        <v>254</v>
      </c>
      <c r="D14" s="39">
        <v>40361</v>
      </c>
      <c r="E14" s="9" t="s">
        <v>36</v>
      </c>
      <c r="F14" s="44" t="s">
        <v>274</v>
      </c>
      <c r="G14" s="9">
        <v>3</v>
      </c>
      <c r="H14" s="38">
        <v>0.375</v>
      </c>
      <c r="I14" s="9"/>
    </row>
    <row r="15" spans="1:9" ht="15.75" x14ac:dyDescent="0.25">
      <c r="A15" s="9">
        <v>9</v>
      </c>
      <c r="B15" s="66" t="s">
        <v>296</v>
      </c>
      <c r="C15" s="9" t="s">
        <v>254</v>
      </c>
      <c r="D15" s="39">
        <v>40527</v>
      </c>
      <c r="E15" s="9" t="s">
        <v>36</v>
      </c>
      <c r="F15" s="44" t="s">
        <v>274</v>
      </c>
      <c r="G15" s="9">
        <v>3</v>
      </c>
      <c r="H15" s="38">
        <v>0.375</v>
      </c>
      <c r="I15" s="9"/>
    </row>
    <row r="16" spans="1:9" ht="15.75" x14ac:dyDescent="0.25">
      <c r="A16" s="9">
        <v>10</v>
      </c>
      <c r="B16" s="62" t="s">
        <v>257</v>
      </c>
      <c r="C16" s="9" t="s">
        <v>254</v>
      </c>
      <c r="D16" s="39">
        <v>40491</v>
      </c>
      <c r="E16" s="9" t="s">
        <v>36</v>
      </c>
      <c r="F16" s="44" t="s">
        <v>239</v>
      </c>
      <c r="G16" s="9">
        <v>3</v>
      </c>
      <c r="H16" s="38">
        <v>0.375</v>
      </c>
      <c r="I16" s="9"/>
    </row>
    <row r="17" spans="1:9" ht="15.75" x14ac:dyDescent="0.25">
      <c r="A17" s="9">
        <v>11</v>
      </c>
      <c r="B17" s="66" t="s">
        <v>295</v>
      </c>
      <c r="C17" s="9" t="s">
        <v>254</v>
      </c>
      <c r="D17" s="39">
        <v>40455</v>
      </c>
      <c r="E17" s="9" t="s">
        <v>36</v>
      </c>
      <c r="F17" s="44" t="s">
        <v>274</v>
      </c>
      <c r="G17" s="9">
        <v>3</v>
      </c>
      <c r="H17" s="38">
        <v>0.375</v>
      </c>
      <c r="I17" s="9"/>
    </row>
    <row r="18" spans="1:9" ht="15.75" x14ac:dyDescent="0.25">
      <c r="A18" s="9">
        <v>12</v>
      </c>
      <c r="B18" s="66" t="s">
        <v>297</v>
      </c>
      <c r="C18" s="9" t="s">
        <v>254</v>
      </c>
      <c r="D18" s="39">
        <v>40525</v>
      </c>
      <c r="E18" s="9" t="s">
        <v>36</v>
      </c>
      <c r="F18" s="44" t="s">
        <v>274</v>
      </c>
      <c r="G18" s="9">
        <v>3</v>
      </c>
      <c r="H18" s="38">
        <v>0.375</v>
      </c>
      <c r="I18" s="9"/>
    </row>
    <row r="19" spans="1:9" ht="15.75" x14ac:dyDescent="0.25">
      <c r="A19" s="9">
        <v>13</v>
      </c>
      <c r="B19" s="66" t="s">
        <v>329</v>
      </c>
      <c r="C19" s="95" t="s">
        <v>27</v>
      </c>
      <c r="D19" s="96">
        <v>40451</v>
      </c>
      <c r="E19" s="95" t="s">
        <v>36</v>
      </c>
      <c r="F19" s="9" t="s">
        <v>305</v>
      </c>
      <c r="G19" s="9">
        <v>2</v>
      </c>
      <c r="H19" s="94">
        <v>0.25</v>
      </c>
      <c r="I19" s="9"/>
    </row>
    <row r="20" spans="1:9" ht="15.75" x14ac:dyDescent="0.25">
      <c r="A20" s="9">
        <v>14</v>
      </c>
      <c r="B20" s="66" t="s">
        <v>348</v>
      </c>
      <c r="C20" s="95" t="s">
        <v>27</v>
      </c>
      <c r="D20" s="95"/>
      <c r="E20" s="95" t="s">
        <v>36</v>
      </c>
      <c r="F20" s="9" t="s">
        <v>305</v>
      </c>
      <c r="G20" s="9">
        <v>2</v>
      </c>
      <c r="H20" s="38">
        <v>0.25</v>
      </c>
      <c r="I20" s="9"/>
    </row>
    <row r="21" spans="1:9" ht="15.75" x14ac:dyDescent="0.25">
      <c r="A21" s="9">
        <v>15</v>
      </c>
      <c r="B21" s="68" t="s">
        <v>260</v>
      </c>
      <c r="C21" s="9" t="s">
        <v>254</v>
      </c>
      <c r="D21" s="39">
        <v>40405</v>
      </c>
      <c r="E21" s="9" t="s">
        <v>36</v>
      </c>
      <c r="F21" s="44" t="s">
        <v>239</v>
      </c>
      <c r="G21" s="9">
        <v>2</v>
      </c>
      <c r="H21" s="38">
        <v>0.25</v>
      </c>
      <c r="I21" s="9"/>
    </row>
    <row r="22" spans="1:9" ht="15.75" x14ac:dyDescent="0.25">
      <c r="A22" s="9">
        <v>16</v>
      </c>
      <c r="B22" s="66" t="s">
        <v>330</v>
      </c>
      <c r="C22" s="95" t="s">
        <v>27</v>
      </c>
      <c r="D22" s="95"/>
      <c r="E22" s="95" t="s">
        <v>36</v>
      </c>
      <c r="F22" s="9" t="s">
        <v>305</v>
      </c>
      <c r="G22" s="9">
        <v>2</v>
      </c>
      <c r="H22" s="94">
        <v>0.25</v>
      </c>
      <c r="I22" s="9"/>
    </row>
    <row r="23" spans="1:9" ht="15.75" x14ac:dyDescent="0.25">
      <c r="A23" s="9">
        <v>17</v>
      </c>
      <c r="B23" s="66" t="s">
        <v>331</v>
      </c>
      <c r="C23" s="95" t="s">
        <v>27</v>
      </c>
      <c r="D23" s="95"/>
      <c r="E23" s="95" t="s">
        <v>36</v>
      </c>
      <c r="F23" s="9" t="s">
        <v>305</v>
      </c>
      <c r="G23" s="9">
        <v>2</v>
      </c>
      <c r="H23" s="94">
        <v>0.25</v>
      </c>
      <c r="I23" s="9"/>
    </row>
    <row r="24" spans="1:9" ht="15.75" x14ac:dyDescent="0.25">
      <c r="A24" s="9">
        <v>18</v>
      </c>
      <c r="B24" s="68" t="s">
        <v>261</v>
      </c>
      <c r="C24" s="9" t="s">
        <v>254</v>
      </c>
      <c r="D24" s="39">
        <v>40561</v>
      </c>
      <c r="E24" s="9" t="s">
        <v>36</v>
      </c>
      <c r="F24" s="44" t="s">
        <v>239</v>
      </c>
      <c r="G24" s="9">
        <v>2</v>
      </c>
      <c r="H24" s="38">
        <v>0.25</v>
      </c>
      <c r="I24" s="9"/>
    </row>
    <row r="25" spans="1:9" ht="15.75" x14ac:dyDescent="0.25">
      <c r="A25" s="9">
        <v>19</v>
      </c>
      <c r="B25" s="66" t="s">
        <v>335</v>
      </c>
      <c r="C25" s="95" t="s">
        <v>27</v>
      </c>
      <c r="D25" s="96">
        <v>40409</v>
      </c>
      <c r="E25" s="95" t="s">
        <v>36</v>
      </c>
      <c r="F25" s="9" t="s">
        <v>305</v>
      </c>
      <c r="G25" s="9">
        <v>2</v>
      </c>
      <c r="H25" s="94">
        <v>0.25</v>
      </c>
      <c r="I25" s="9"/>
    </row>
    <row r="26" spans="1:9" ht="15.75" x14ac:dyDescent="0.25">
      <c r="A26" s="9">
        <v>20</v>
      </c>
      <c r="B26" s="66" t="s">
        <v>299</v>
      </c>
      <c r="C26" s="9" t="s">
        <v>254</v>
      </c>
      <c r="D26" s="39">
        <v>40267</v>
      </c>
      <c r="E26" s="9" t="s">
        <v>36</v>
      </c>
      <c r="F26" s="44" t="s">
        <v>274</v>
      </c>
      <c r="G26" s="9">
        <v>2</v>
      </c>
      <c r="H26" s="64">
        <v>0.25</v>
      </c>
      <c r="I26" s="9"/>
    </row>
    <row r="27" spans="1:9" ht="15.75" x14ac:dyDescent="0.25">
      <c r="A27" s="9">
        <v>21</v>
      </c>
      <c r="B27" s="66" t="s">
        <v>337</v>
      </c>
      <c r="C27" s="95" t="s">
        <v>27</v>
      </c>
      <c r="D27" s="96">
        <v>40633</v>
      </c>
      <c r="E27" s="95" t="s">
        <v>36</v>
      </c>
      <c r="F27" s="9" t="s">
        <v>305</v>
      </c>
      <c r="G27" s="9">
        <v>2</v>
      </c>
      <c r="H27" s="94">
        <v>0.25</v>
      </c>
      <c r="I27" s="9"/>
    </row>
    <row r="28" spans="1:9" ht="15.75" x14ac:dyDescent="0.25">
      <c r="A28" s="9">
        <v>22</v>
      </c>
      <c r="B28" s="68" t="s">
        <v>262</v>
      </c>
      <c r="C28" s="9" t="s">
        <v>254</v>
      </c>
      <c r="D28" s="39">
        <v>40371</v>
      </c>
      <c r="E28" s="9" t="s">
        <v>36</v>
      </c>
      <c r="F28" s="44" t="s">
        <v>239</v>
      </c>
      <c r="G28" s="9">
        <v>2</v>
      </c>
      <c r="H28" s="38">
        <v>0.25</v>
      </c>
      <c r="I28" s="9"/>
    </row>
    <row r="29" spans="1:9" ht="15.75" x14ac:dyDescent="0.25">
      <c r="A29" s="9">
        <v>23</v>
      </c>
      <c r="B29" s="68" t="s">
        <v>259</v>
      </c>
      <c r="C29" s="9" t="s">
        <v>254</v>
      </c>
      <c r="D29" s="39">
        <v>40470</v>
      </c>
      <c r="E29" s="9" t="s">
        <v>36</v>
      </c>
      <c r="F29" s="44" t="s">
        <v>239</v>
      </c>
      <c r="G29" s="9">
        <v>2</v>
      </c>
      <c r="H29" s="38">
        <v>0.25</v>
      </c>
      <c r="I29" s="9"/>
    </row>
    <row r="30" spans="1:9" ht="15.75" x14ac:dyDescent="0.25">
      <c r="A30" s="9">
        <v>24</v>
      </c>
      <c r="B30" s="66" t="s">
        <v>342</v>
      </c>
      <c r="C30" s="95" t="s">
        <v>27</v>
      </c>
      <c r="D30" s="96">
        <v>40275</v>
      </c>
      <c r="E30" s="95" t="s">
        <v>36</v>
      </c>
      <c r="F30" s="9" t="s">
        <v>305</v>
      </c>
      <c r="G30" s="9">
        <v>2</v>
      </c>
      <c r="H30" s="38">
        <v>0.25</v>
      </c>
      <c r="I30" s="9"/>
    </row>
    <row r="31" spans="1:9" ht="15.75" x14ac:dyDescent="0.25">
      <c r="A31" s="9">
        <v>25</v>
      </c>
      <c r="B31" s="66" t="s">
        <v>343</v>
      </c>
      <c r="C31" s="95" t="s">
        <v>27</v>
      </c>
      <c r="D31" s="96">
        <v>40429</v>
      </c>
      <c r="E31" s="95" t="s">
        <v>36</v>
      </c>
      <c r="F31" s="9" t="s">
        <v>305</v>
      </c>
      <c r="G31" s="9">
        <v>2</v>
      </c>
      <c r="H31" s="38">
        <v>0.25</v>
      </c>
      <c r="I31" s="9"/>
    </row>
    <row r="32" spans="1:9" ht="15.75" x14ac:dyDescent="0.25">
      <c r="A32" s="9">
        <v>26</v>
      </c>
      <c r="B32" s="66" t="s">
        <v>300</v>
      </c>
      <c r="C32" s="9" t="s">
        <v>254</v>
      </c>
      <c r="D32" s="39">
        <v>40557</v>
      </c>
      <c r="E32" s="9" t="s">
        <v>36</v>
      </c>
      <c r="F32" s="44" t="s">
        <v>274</v>
      </c>
      <c r="G32" s="9">
        <v>2</v>
      </c>
      <c r="H32" s="64">
        <v>0.25</v>
      </c>
      <c r="I32" s="9"/>
    </row>
    <row r="33" spans="1:9" ht="15.75" x14ac:dyDescent="0.25">
      <c r="A33" s="9">
        <v>27</v>
      </c>
      <c r="B33" s="66" t="s">
        <v>298</v>
      </c>
      <c r="C33" s="9" t="s">
        <v>254</v>
      </c>
      <c r="D33" s="39">
        <v>40365</v>
      </c>
      <c r="E33" s="9" t="s">
        <v>36</v>
      </c>
      <c r="F33" s="44" t="s">
        <v>274</v>
      </c>
      <c r="G33" s="9">
        <v>2</v>
      </c>
      <c r="H33" s="64">
        <v>0.25</v>
      </c>
      <c r="I33" s="9"/>
    </row>
    <row r="34" spans="1:9" ht="15.75" x14ac:dyDescent="0.25">
      <c r="A34" s="9">
        <v>28</v>
      </c>
      <c r="B34" s="68" t="s">
        <v>267</v>
      </c>
      <c r="C34" s="9" t="s">
        <v>254</v>
      </c>
      <c r="D34" s="9"/>
      <c r="E34" s="9" t="s">
        <v>36</v>
      </c>
      <c r="F34" s="44" t="s">
        <v>239</v>
      </c>
      <c r="G34" s="9">
        <v>2</v>
      </c>
      <c r="H34" s="38">
        <v>0.25</v>
      </c>
      <c r="I34" s="9"/>
    </row>
    <row r="35" spans="1:9" ht="15.75" x14ac:dyDescent="0.25">
      <c r="A35" s="9">
        <v>29</v>
      </c>
      <c r="B35" s="66" t="s">
        <v>347</v>
      </c>
      <c r="C35" s="95" t="s">
        <v>27</v>
      </c>
      <c r="D35" s="95"/>
      <c r="E35" s="95" t="s">
        <v>36</v>
      </c>
      <c r="F35" s="9" t="s">
        <v>305</v>
      </c>
      <c r="G35" s="9">
        <v>1</v>
      </c>
      <c r="H35" s="38">
        <v>0.125</v>
      </c>
      <c r="I35" s="9"/>
    </row>
    <row r="36" spans="1:9" ht="15.75" x14ac:dyDescent="0.25">
      <c r="A36" s="60">
        <v>30</v>
      </c>
      <c r="B36" s="66" t="s">
        <v>301</v>
      </c>
      <c r="C36" s="9" t="s">
        <v>254</v>
      </c>
      <c r="D36" s="39">
        <v>40452</v>
      </c>
      <c r="E36" s="9" t="s">
        <v>36</v>
      </c>
      <c r="F36" s="44" t="s">
        <v>274</v>
      </c>
      <c r="G36" s="9">
        <v>1</v>
      </c>
      <c r="H36" s="38">
        <v>0.125</v>
      </c>
      <c r="I36" s="9"/>
    </row>
    <row r="37" spans="1:9" ht="15.75" x14ac:dyDescent="0.25">
      <c r="A37" s="60">
        <v>31</v>
      </c>
      <c r="B37" s="66" t="s">
        <v>336</v>
      </c>
      <c r="C37" s="95" t="s">
        <v>27</v>
      </c>
      <c r="D37" s="95"/>
      <c r="E37" s="95" t="s">
        <v>36</v>
      </c>
      <c r="F37" s="9" t="s">
        <v>305</v>
      </c>
      <c r="G37" s="9">
        <v>1</v>
      </c>
      <c r="H37" s="94">
        <v>0.125</v>
      </c>
      <c r="I37" s="9"/>
    </row>
    <row r="38" spans="1:9" ht="15.75" x14ac:dyDescent="0.25">
      <c r="A38" s="60">
        <v>32</v>
      </c>
      <c r="B38" s="68" t="s">
        <v>263</v>
      </c>
      <c r="C38" s="9" t="s">
        <v>254</v>
      </c>
      <c r="D38" s="39">
        <v>40350</v>
      </c>
      <c r="E38" s="9" t="s">
        <v>36</v>
      </c>
      <c r="F38" s="44" t="s">
        <v>239</v>
      </c>
      <c r="G38" s="9">
        <v>1</v>
      </c>
      <c r="H38" s="38">
        <v>0.125</v>
      </c>
      <c r="I38" s="9"/>
    </row>
    <row r="39" spans="1:9" ht="15.75" x14ac:dyDescent="0.25">
      <c r="A39" s="60">
        <v>33</v>
      </c>
      <c r="B39" s="66" t="s">
        <v>302</v>
      </c>
      <c r="C39" s="9" t="s">
        <v>254</v>
      </c>
      <c r="D39" s="39">
        <v>40480</v>
      </c>
      <c r="E39" s="9" t="s">
        <v>36</v>
      </c>
      <c r="F39" s="44" t="s">
        <v>274</v>
      </c>
      <c r="G39" s="9">
        <v>1</v>
      </c>
      <c r="H39" s="38">
        <v>0.125</v>
      </c>
      <c r="I39" s="9"/>
    </row>
    <row r="40" spans="1:9" ht="15.75" x14ac:dyDescent="0.25">
      <c r="A40" s="60">
        <v>34</v>
      </c>
      <c r="B40" s="66" t="s">
        <v>339</v>
      </c>
      <c r="C40" s="95" t="s">
        <v>27</v>
      </c>
      <c r="D40" s="96">
        <v>40382</v>
      </c>
      <c r="E40" s="95" t="s">
        <v>36</v>
      </c>
      <c r="F40" s="9" t="s">
        <v>305</v>
      </c>
      <c r="G40" s="9">
        <v>1</v>
      </c>
      <c r="H40" s="94">
        <v>0.125</v>
      </c>
      <c r="I40" s="9"/>
    </row>
    <row r="41" spans="1:9" ht="15.75" x14ac:dyDescent="0.25">
      <c r="A41" s="9">
        <v>35</v>
      </c>
      <c r="B41" s="66" t="s">
        <v>334</v>
      </c>
      <c r="C41" s="95" t="s">
        <v>27</v>
      </c>
      <c r="D41" s="96">
        <v>40248</v>
      </c>
      <c r="E41" s="95" t="s">
        <v>36</v>
      </c>
      <c r="F41" s="9" t="s">
        <v>305</v>
      </c>
      <c r="G41" s="9">
        <v>1</v>
      </c>
      <c r="H41" s="94">
        <v>0.125</v>
      </c>
      <c r="I41" s="9"/>
    </row>
    <row r="42" spans="1:9" ht="15.75" x14ac:dyDescent="0.25">
      <c r="A42" s="9">
        <v>36</v>
      </c>
      <c r="B42" s="66" t="s">
        <v>341</v>
      </c>
      <c r="C42" s="95" t="s">
        <v>27</v>
      </c>
      <c r="D42" s="96">
        <v>40300</v>
      </c>
      <c r="E42" s="95" t="s">
        <v>36</v>
      </c>
      <c r="F42" s="9" t="s">
        <v>305</v>
      </c>
      <c r="G42" s="9">
        <v>1</v>
      </c>
      <c r="H42" s="94">
        <v>0.125</v>
      </c>
      <c r="I42" s="9"/>
    </row>
    <row r="43" spans="1:9" ht="15.75" x14ac:dyDescent="0.25">
      <c r="A43" s="9">
        <v>37</v>
      </c>
      <c r="B43" s="66" t="s">
        <v>344</v>
      </c>
      <c r="C43" s="95" t="s">
        <v>27</v>
      </c>
      <c r="D43" s="96">
        <v>40628</v>
      </c>
      <c r="E43" s="95" t="s">
        <v>36</v>
      </c>
      <c r="F43" s="9" t="s">
        <v>305</v>
      </c>
      <c r="G43" s="9">
        <v>1</v>
      </c>
      <c r="H43" s="38">
        <v>0.125</v>
      </c>
      <c r="I43" s="9"/>
    </row>
    <row r="44" spans="1:9" ht="15.75" x14ac:dyDescent="0.25">
      <c r="A44" s="9">
        <v>38</v>
      </c>
      <c r="B44" s="66" t="s">
        <v>345</v>
      </c>
      <c r="C44" s="95" t="s">
        <v>27</v>
      </c>
      <c r="D44" s="96">
        <v>40623</v>
      </c>
      <c r="E44" s="95" t="s">
        <v>36</v>
      </c>
      <c r="F44" s="9" t="s">
        <v>305</v>
      </c>
      <c r="G44" s="9">
        <v>0</v>
      </c>
      <c r="H44" s="38">
        <v>0</v>
      </c>
      <c r="I44" s="9"/>
    </row>
    <row r="45" spans="1:9" ht="15.75" x14ac:dyDescent="0.25">
      <c r="A45" s="9">
        <v>39</v>
      </c>
      <c r="B45" s="66" t="s">
        <v>346</v>
      </c>
      <c r="C45" s="95" t="s">
        <v>27</v>
      </c>
      <c r="D45" s="96">
        <v>40452</v>
      </c>
      <c r="E45" s="95" t="s">
        <v>36</v>
      </c>
      <c r="F45" s="9" t="s">
        <v>305</v>
      </c>
      <c r="G45" s="9">
        <v>0</v>
      </c>
      <c r="H45" s="38">
        <v>0</v>
      </c>
      <c r="I45" s="9"/>
    </row>
    <row r="46" spans="1:9" ht="15.75" x14ac:dyDescent="0.25">
      <c r="A46" s="9">
        <v>40</v>
      </c>
      <c r="B46" s="66" t="s">
        <v>349</v>
      </c>
      <c r="C46" s="95" t="s">
        <v>27</v>
      </c>
      <c r="D46" s="96">
        <v>40402</v>
      </c>
      <c r="E46" s="95" t="s">
        <v>36</v>
      </c>
      <c r="F46" s="9" t="s">
        <v>305</v>
      </c>
      <c r="G46" s="9">
        <v>0</v>
      </c>
      <c r="H46" s="38">
        <v>0</v>
      </c>
      <c r="I46" s="9"/>
    </row>
    <row r="47" spans="1:9" ht="15.75" x14ac:dyDescent="0.25">
      <c r="A47" s="60">
        <v>41</v>
      </c>
      <c r="B47" s="68" t="s">
        <v>264</v>
      </c>
      <c r="C47" s="9" t="s">
        <v>254</v>
      </c>
      <c r="D47" s="39">
        <v>40233</v>
      </c>
      <c r="E47" s="9" t="s">
        <v>36</v>
      </c>
      <c r="F47" s="44" t="s">
        <v>239</v>
      </c>
      <c r="G47" s="9">
        <v>0</v>
      </c>
      <c r="H47" s="38">
        <v>0</v>
      </c>
      <c r="I47" s="9"/>
    </row>
    <row r="48" spans="1:9" ht="15.75" x14ac:dyDescent="0.25">
      <c r="A48" s="60">
        <v>42</v>
      </c>
      <c r="B48" s="68" t="s">
        <v>265</v>
      </c>
      <c r="C48" s="9" t="s">
        <v>254</v>
      </c>
      <c r="D48" s="39">
        <v>40533</v>
      </c>
      <c r="E48" s="9" t="s">
        <v>36</v>
      </c>
      <c r="F48" s="44" t="s">
        <v>239</v>
      </c>
      <c r="G48" s="9">
        <v>0</v>
      </c>
      <c r="H48" s="38">
        <v>0</v>
      </c>
      <c r="I48" s="9"/>
    </row>
    <row r="49" spans="1:9" ht="15.75" x14ac:dyDescent="0.25">
      <c r="A49" s="60">
        <v>43</v>
      </c>
      <c r="B49" s="68" t="s">
        <v>266</v>
      </c>
      <c r="C49" s="9" t="s">
        <v>254</v>
      </c>
      <c r="D49" s="39">
        <v>40289</v>
      </c>
      <c r="E49" s="9" t="s">
        <v>36</v>
      </c>
      <c r="F49" s="44" t="s">
        <v>239</v>
      </c>
      <c r="G49" s="9">
        <v>0</v>
      </c>
      <c r="H49" s="38">
        <v>0</v>
      </c>
      <c r="I49" s="9"/>
    </row>
    <row r="50" spans="1:9" ht="15.75" x14ac:dyDescent="0.25">
      <c r="A50" s="60">
        <v>44</v>
      </c>
      <c r="B50" s="66" t="s">
        <v>303</v>
      </c>
      <c r="C50" s="9" t="s">
        <v>254</v>
      </c>
      <c r="D50" s="39">
        <v>40491</v>
      </c>
      <c r="E50" s="9" t="s">
        <v>36</v>
      </c>
      <c r="F50" s="44" t="s">
        <v>274</v>
      </c>
      <c r="G50" s="9">
        <v>0</v>
      </c>
      <c r="H50" s="64">
        <v>0</v>
      </c>
      <c r="I50" s="9"/>
    </row>
    <row r="51" spans="1:9" ht="15.75" x14ac:dyDescent="0.25">
      <c r="A51" s="60">
        <v>45</v>
      </c>
      <c r="B51" s="66" t="s">
        <v>338</v>
      </c>
      <c r="C51" s="95" t="s">
        <v>27</v>
      </c>
      <c r="D51" s="96">
        <v>40369</v>
      </c>
      <c r="E51" s="95" t="s">
        <v>36</v>
      </c>
      <c r="F51" s="9" t="s">
        <v>305</v>
      </c>
      <c r="G51" s="9">
        <v>0</v>
      </c>
      <c r="H51" s="94">
        <v>0</v>
      </c>
      <c r="I51" s="9"/>
    </row>
    <row r="52" spans="1:9" ht="15.75" x14ac:dyDescent="0.25">
      <c r="A52" s="60">
        <v>46</v>
      </c>
      <c r="B52" s="66" t="s">
        <v>340</v>
      </c>
      <c r="C52" s="95" t="s">
        <v>27</v>
      </c>
      <c r="D52" s="95"/>
      <c r="E52" s="95" t="s">
        <v>36</v>
      </c>
      <c r="F52" s="9" t="s">
        <v>305</v>
      </c>
      <c r="G52" s="9">
        <v>0</v>
      </c>
      <c r="H52" s="94">
        <v>0</v>
      </c>
      <c r="I52" s="9"/>
    </row>
    <row r="53" spans="1:9" x14ac:dyDescent="0.25">
      <c r="A53" s="107"/>
    </row>
  </sheetData>
  <mergeCells count="4">
    <mergeCell ref="A1:I1"/>
    <mergeCell ref="A2:I2"/>
    <mergeCell ref="C3:D3"/>
    <mergeCell ref="G4:H4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36" workbookViewId="0">
      <selection activeCell="A59" sqref="A59"/>
    </sheetView>
  </sheetViews>
  <sheetFormatPr defaultRowHeight="15" x14ac:dyDescent="0.25"/>
  <cols>
    <col min="1" max="1" width="6.7109375" customWidth="1"/>
    <col min="2" max="2" width="33.85546875" customWidth="1"/>
    <col min="4" max="4" width="12" customWidth="1"/>
    <col min="5" max="5" width="14" customWidth="1"/>
    <col min="6" max="6" width="35.42578125" customWidth="1"/>
    <col min="7" max="7" width="11.28515625" bestFit="1" customWidth="1"/>
  </cols>
  <sheetData>
    <row r="1" spans="1:14" ht="15.75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14" ht="15.75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</row>
    <row r="3" spans="1:14" ht="15.75" x14ac:dyDescent="0.25">
      <c r="A3" s="40"/>
      <c r="B3" s="41" t="s">
        <v>2</v>
      </c>
      <c r="C3" s="130" t="s">
        <v>15</v>
      </c>
      <c r="D3" s="130"/>
      <c r="E3" s="40"/>
      <c r="F3" s="41" t="s">
        <v>3</v>
      </c>
      <c r="G3" s="40">
        <v>8</v>
      </c>
      <c r="H3" s="40"/>
      <c r="I3" s="40"/>
    </row>
    <row r="4" spans="1:14" ht="15.75" x14ac:dyDescent="0.25">
      <c r="A4" s="42"/>
      <c r="B4" s="41" t="s">
        <v>4</v>
      </c>
      <c r="C4" s="40">
        <v>8</v>
      </c>
      <c r="D4" s="40"/>
      <c r="E4" s="40"/>
      <c r="F4" s="41" t="s">
        <v>5</v>
      </c>
      <c r="G4" s="131">
        <v>45217</v>
      </c>
      <c r="H4" s="131"/>
      <c r="I4" s="42"/>
    </row>
    <row r="5" spans="1:14" ht="15.75" x14ac:dyDescent="0.25">
      <c r="A5" s="40"/>
      <c r="B5" s="41"/>
      <c r="C5" s="40"/>
      <c r="D5" s="40"/>
      <c r="E5" s="40"/>
      <c r="F5" s="41"/>
      <c r="G5" s="40"/>
      <c r="H5" s="40"/>
      <c r="I5" s="40"/>
      <c r="N5">
        <v>8</v>
      </c>
    </row>
    <row r="6" spans="1:14" ht="60" x14ac:dyDescent="0.25">
      <c r="A6" s="20" t="s">
        <v>6</v>
      </c>
      <c r="B6" s="22" t="s">
        <v>7</v>
      </c>
      <c r="C6" s="20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0" t="s">
        <v>14</v>
      </c>
      <c r="N6">
        <v>9</v>
      </c>
    </row>
    <row r="7" spans="1:14" x14ac:dyDescent="0.25">
      <c r="A7" s="20">
        <v>1</v>
      </c>
      <c r="B7" s="70" t="s">
        <v>369</v>
      </c>
      <c r="C7" s="71" t="s">
        <v>27</v>
      </c>
      <c r="D7" s="106">
        <v>40029</v>
      </c>
      <c r="E7" s="71" t="s">
        <v>36</v>
      </c>
      <c r="F7" s="71" t="s">
        <v>271</v>
      </c>
      <c r="G7" s="71">
        <v>6</v>
      </c>
      <c r="H7" s="73">
        <v>0.75</v>
      </c>
      <c r="I7" s="20"/>
    </row>
    <row r="8" spans="1:14" x14ac:dyDescent="0.25">
      <c r="A8" s="20">
        <v>2</v>
      </c>
      <c r="B8" s="70" t="s">
        <v>370</v>
      </c>
      <c r="C8" s="71" t="s">
        <v>27</v>
      </c>
      <c r="D8" s="106">
        <v>39836</v>
      </c>
      <c r="E8" s="71" t="s">
        <v>36</v>
      </c>
      <c r="F8" s="71" t="s">
        <v>271</v>
      </c>
      <c r="G8" s="71">
        <v>5</v>
      </c>
      <c r="H8" s="72">
        <v>0.625</v>
      </c>
      <c r="I8" s="20"/>
    </row>
    <row r="9" spans="1:14" x14ac:dyDescent="0.25">
      <c r="A9" s="20">
        <v>3</v>
      </c>
      <c r="B9" s="70" t="s">
        <v>371</v>
      </c>
      <c r="C9" s="71" t="s">
        <v>27</v>
      </c>
      <c r="D9" s="106">
        <v>39955</v>
      </c>
      <c r="E9" s="71" t="s">
        <v>36</v>
      </c>
      <c r="F9" s="71" t="s">
        <v>271</v>
      </c>
      <c r="G9" s="71">
        <v>4</v>
      </c>
      <c r="H9" s="73">
        <v>0.5</v>
      </c>
      <c r="I9" s="20"/>
    </row>
    <row r="10" spans="1:14" ht="15.75" x14ac:dyDescent="0.25">
      <c r="A10" s="31">
        <v>4</v>
      </c>
      <c r="B10" s="34" t="s">
        <v>136</v>
      </c>
      <c r="C10" s="9" t="s">
        <v>27</v>
      </c>
      <c r="D10" s="43">
        <v>39938</v>
      </c>
      <c r="E10" s="9" t="s">
        <v>36</v>
      </c>
      <c r="F10" s="44" t="s">
        <v>129</v>
      </c>
      <c r="G10" s="31">
        <v>4</v>
      </c>
      <c r="H10" s="37">
        <v>0.5</v>
      </c>
      <c r="I10" s="31"/>
    </row>
    <row r="11" spans="1:14" x14ac:dyDescent="0.25">
      <c r="A11" s="31">
        <v>5</v>
      </c>
      <c r="B11" s="70" t="s">
        <v>391</v>
      </c>
      <c r="C11" s="71" t="s">
        <v>27</v>
      </c>
      <c r="D11" s="106">
        <v>39970</v>
      </c>
      <c r="E11" s="71" t="s">
        <v>36</v>
      </c>
      <c r="F11" s="71" t="s">
        <v>271</v>
      </c>
      <c r="G11" s="71">
        <v>4</v>
      </c>
      <c r="H11" s="74">
        <v>0.5</v>
      </c>
      <c r="I11" s="31"/>
    </row>
    <row r="12" spans="1:14" ht="15.75" x14ac:dyDescent="0.25">
      <c r="A12" s="31">
        <v>6</v>
      </c>
      <c r="B12" s="34" t="s">
        <v>137</v>
      </c>
      <c r="C12" s="9" t="s">
        <v>27</v>
      </c>
      <c r="D12" s="45">
        <v>39834</v>
      </c>
      <c r="E12" s="9" t="s">
        <v>36</v>
      </c>
      <c r="F12" s="44" t="s">
        <v>129</v>
      </c>
      <c r="G12" s="31">
        <v>4</v>
      </c>
      <c r="H12" s="37">
        <v>0.5</v>
      </c>
      <c r="I12" s="31"/>
    </row>
    <row r="13" spans="1:14" x14ac:dyDescent="0.25">
      <c r="A13" s="31">
        <v>7</v>
      </c>
      <c r="B13" s="70" t="s">
        <v>372</v>
      </c>
      <c r="C13" s="71" t="s">
        <v>27</v>
      </c>
      <c r="D13" s="106">
        <v>40016</v>
      </c>
      <c r="E13" s="71" t="s">
        <v>36</v>
      </c>
      <c r="F13" s="71" t="s">
        <v>271</v>
      </c>
      <c r="G13" s="71">
        <v>4</v>
      </c>
      <c r="H13" s="73">
        <v>0.5</v>
      </c>
      <c r="I13" s="31"/>
    </row>
    <row r="14" spans="1:14" x14ac:dyDescent="0.25">
      <c r="A14" s="31">
        <v>8</v>
      </c>
      <c r="B14" s="70" t="s">
        <v>373</v>
      </c>
      <c r="C14" s="71" t="s">
        <v>27</v>
      </c>
      <c r="D14" s="106">
        <v>39882</v>
      </c>
      <c r="E14" s="71" t="s">
        <v>36</v>
      </c>
      <c r="F14" s="71" t="s">
        <v>271</v>
      </c>
      <c r="G14" s="71">
        <v>4</v>
      </c>
      <c r="H14" s="73">
        <v>0.5</v>
      </c>
      <c r="I14" s="31"/>
    </row>
    <row r="15" spans="1:14" x14ac:dyDescent="0.25">
      <c r="A15" s="31">
        <v>9</v>
      </c>
      <c r="B15" s="70" t="s">
        <v>374</v>
      </c>
      <c r="C15" s="71" t="s">
        <v>27</v>
      </c>
      <c r="D15" s="106">
        <v>40071</v>
      </c>
      <c r="E15" s="71" t="s">
        <v>36</v>
      </c>
      <c r="F15" s="71" t="s">
        <v>271</v>
      </c>
      <c r="G15" s="71">
        <v>4</v>
      </c>
      <c r="H15" s="73">
        <v>0.5</v>
      </c>
      <c r="I15" s="31"/>
    </row>
    <row r="16" spans="1:14" ht="15.75" x14ac:dyDescent="0.25">
      <c r="A16" s="31">
        <v>10</v>
      </c>
      <c r="B16" s="90" t="s">
        <v>282</v>
      </c>
      <c r="C16" s="60" t="s">
        <v>254</v>
      </c>
      <c r="D16" s="39">
        <v>39979</v>
      </c>
      <c r="E16" s="60" t="s">
        <v>36</v>
      </c>
      <c r="F16" s="44" t="s">
        <v>283</v>
      </c>
      <c r="G16" s="88">
        <v>4</v>
      </c>
      <c r="H16" s="38">
        <f t="shared" ref="H16" si="0">G16/8*100%</f>
        <v>0.5</v>
      </c>
      <c r="I16" s="31"/>
    </row>
    <row r="17" spans="1:9" ht="24" customHeight="1" x14ac:dyDescent="0.25">
      <c r="A17" s="31">
        <v>11</v>
      </c>
      <c r="B17" s="34" t="s">
        <v>142</v>
      </c>
      <c r="C17" s="9" t="s">
        <v>27</v>
      </c>
      <c r="D17" s="43">
        <v>40177</v>
      </c>
      <c r="E17" s="9" t="s">
        <v>36</v>
      </c>
      <c r="F17" s="44" t="s">
        <v>129</v>
      </c>
      <c r="G17" s="31">
        <v>4</v>
      </c>
      <c r="H17" s="37">
        <v>0.5</v>
      </c>
      <c r="I17" s="31"/>
    </row>
    <row r="18" spans="1:9" ht="23.25" customHeight="1" x14ac:dyDescent="0.25">
      <c r="A18" s="31">
        <v>12</v>
      </c>
      <c r="B18" s="34" t="s">
        <v>143</v>
      </c>
      <c r="C18" s="9" t="s">
        <v>27</v>
      </c>
      <c r="D18" s="43">
        <v>39933</v>
      </c>
      <c r="E18" s="9" t="s">
        <v>36</v>
      </c>
      <c r="F18" s="44" t="s">
        <v>129</v>
      </c>
      <c r="G18" s="31">
        <v>4</v>
      </c>
      <c r="H18" s="37">
        <v>0.5</v>
      </c>
      <c r="I18" s="31"/>
    </row>
    <row r="19" spans="1:9" ht="23.25" customHeight="1" x14ac:dyDescent="0.25">
      <c r="A19" s="31">
        <v>13</v>
      </c>
      <c r="B19" s="78" t="s">
        <v>375</v>
      </c>
      <c r="C19" s="81" t="s">
        <v>27</v>
      </c>
      <c r="D19" s="105">
        <v>39734</v>
      </c>
      <c r="E19" s="81" t="s">
        <v>36</v>
      </c>
      <c r="F19" s="81" t="s">
        <v>271</v>
      </c>
      <c r="G19" s="81">
        <v>4</v>
      </c>
      <c r="H19" s="89">
        <v>0.5</v>
      </c>
      <c r="I19" s="31"/>
    </row>
    <row r="20" spans="1:9" ht="23.25" customHeight="1" x14ac:dyDescent="0.25">
      <c r="A20" s="31">
        <v>14</v>
      </c>
      <c r="B20" s="70" t="s">
        <v>392</v>
      </c>
      <c r="C20" s="71" t="s">
        <v>27</v>
      </c>
      <c r="D20" s="106">
        <v>40017</v>
      </c>
      <c r="E20" s="71" t="s">
        <v>36</v>
      </c>
      <c r="F20" s="71" t="s">
        <v>271</v>
      </c>
      <c r="G20" s="71">
        <v>3</v>
      </c>
      <c r="H20" s="72">
        <v>0.375</v>
      </c>
      <c r="I20" s="31"/>
    </row>
    <row r="21" spans="1:9" ht="23.25" customHeight="1" x14ac:dyDescent="0.25">
      <c r="A21" s="31">
        <v>15</v>
      </c>
      <c r="B21" s="70" t="s">
        <v>376</v>
      </c>
      <c r="C21" s="71" t="s">
        <v>27</v>
      </c>
      <c r="D21" s="106">
        <v>40204</v>
      </c>
      <c r="E21" s="71" t="s">
        <v>36</v>
      </c>
      <c r="F21" s="71" t="s">
        <v>271</v>
      </c>
      <c r="G21" s="71">
        <v>3</v>
      </c>
      <c r="H21" s="72">
        <v>0.375</v>
      </c>
      <c r="I21" s="31"/>
    </row>
    <row r="22" spans="1:9" ht="23.25" customHeight="1" x14ac:dyDescent="0.25">
      <c r="A22" s="31">
        <v>16</v>
      </c>
      <c r="B22" s="70" t="s">
        <v>377</v>
      </c>
      <c r="C22" s="71" t="s">
        <v>27</v>
      </c>
      <c r="D22" s="106">
        <v>40072</v>
      </c>
      <c r="E22" s="71" t="s">
        <v>36</v>
      </c>
      <c r="F22" s="71" t="s">
        <v>271</v>
      </c>
      <c r="G22" s="71">
        <v>3</v>
      </c>
      <c r="H22" s="72">
        <v>0.375</v>
      </c>
      <c r="I22" s="31"/>
    </row>
    <row r="23" spans="1:9" ht="23.25" customHeight="1" x14ac:dyDescent="0.25">
      <c r="A23" s="31">
        <v>17</v>
      </c>
      <c r="B23" s="70" t="s">
        <v>378</v>
      </c>
      <c r="C23" s="71" t="s">
        <v>27</v>
      </c>
      <c r="D23" s="106">
        <v>40130</v>
      </c>
      <c r="E23" s="71" t="s">
        <v>36</v>
      </c>
      <c r="F23" s="71" t="s">
        <v>271</v>
      </c>
      <c r="G23" s="71">
        <v>3</v>
      </c>
      <c r="H23" s="72">
        <v>0.375</v>
      </c>
      <c r="I23" s="31"/>
    </row>
    <row r="24" spans="1:9" ht="23.25" customHeight="1" x14ac:dyDescent="0.25">
      <c r="A24" s="31">
        <v>18</v>
      </c>
      <c r="B24" s="47" t="s">
        <v>149</v>
      </c>
      <c r="C24" s="9" t="s">
        <v>27</v>
      </c>
      <c r="D24" s="48">
        <v>40206</v>
      </c>
      <c r="E24" s="9" t="s">
        <v>36</v>
      </c>
      <c r="F24" s="44" t="s">
        <v>129</v>
      </c>
      <c r="G24" s="49">
        <v>3</v>
      </c>
      <c r="H24" s="46">
        <v>0.375</v>
      </c>
      <c r="I24" s="31"/>
    </row>
    <row r="25" spans="1:9" ht="28.5" customHeight="1" x14ac:dyDescent="0.25">
      <c r="A25" s="31">
        <v>19</v>
      </c>
      <c r="B25" s="90" t="s">
        <v>284</v>
      </c>
      <c r="C25" s="60" t="s">
        <v>254</v>
      </c>
      <c r="D25" s="39">
        <v>40134</v>
      </c>
      <c r="E25" s="60" t="s">
        <v>36</v>
      </c>
      <c r="F25" s="44" t="s">
        <v>283</v>
      </c>
      <c r="G25" s="88">
        <v>3</v>
      </c>
      <c r="H25" s="38">
        <f t="shared" ref="H25" si="1">G25/8*100%</f>
        <v>0.375</v>
      </c>
      <c r="I25" s="31"/>
    </row>
    <row r="26" spans="1:9" ht="23.25" customHeight="1" x14ac:dyDescent="0.25">
      <c r="A26" s="31">
        <v>20</v>
      </c>
      <c r="B26" s="70" t="s">
        <v>379</v>
      </c>
      <c r="C26" s="71" t="s">
        <v>27</v>
      </c>
      <c r="D26" s="106">
        <v>40196</v>
      </c>
      <c r="E26" s="71" t="s">
        <v>36</v>
      </c>
      <c r="F26" s="71" t="s">
        <v>271</v>
      </c>
      <c r="G26" s="71">
        <v>3</v>
      </c>
      <c r="H26" s="72">
        <v>0.375</v>
      </c>
      <c r="I26" s="31"/>
    </row>
    <row r="27" spans="1:9" ht="23.25" customHeight="1" x14ac:dyDescent="0.25">
      <c r="A27" s="31">
        <v>21</v>
      </c>
      <c r="B27" s="70" t="s">
        <v>380</v>
      </c>
      <c r="C27" s="71" t="s">
        <v>27</v>
      </c>
      <c r="D27" s="106">
        <v>39951</v>
      </c>
      <c r="E27" s="71" t="s">
        <v>36</v>
      </c>
      <c r="F27" s="71" t="s">
        <v>271</v>
      </c>
      <c r="G27" s="71">
        <v>3</v>
      </c>
      <c r="H27" s="72">
        <v>0.375</v>
      </c>
      <c r="I27" s="31"/>
    </row>
    <row r="28" spans="1:9" ht="23.25" customHeight="1" x14ac:dyDescent="0.25">
      <c r="A28" s="31">
        <v>22</v>
      </c>
      <c r="B28" s="70" t="s">
        <v>381</v>
      </c>
      <c r="C28" s="71" t="s">
        <v>27</v>
      </c>
      <c r="D28" s="106">
        <v>40144</v>
      </c>
      <c r="E28" s="71" t="s">
        <v>36</v>
      </c>
      <c r="F28" s="71" t="s">
        <v>271</v>
      </c>
      <c r="G28" s="71">
        <v>3</v>
      </c>
      <c r="H28" s="72">
        <v>0.375</v>
      </c>
      <c r="I28" s="31"/>
    </row>
    <row r="29" spans="1:9" ht="15.75" x14ac:dyDescent="0.25">
      <c r="A29" s="31">
        <v>23</v>
      </c>
      <c r="B29" s="34" t="s">
        <v>140</v>
      </c>
      <c r="C29" s="9" t="s">
        <v>27</v>
      </c>
      <c r="D29" s="43">
        <v>40179</v>
      </c>
      <c r="E29" s="9" t="s">
        <v>36</v>
      </c>
      <c r="F29" s="44" t="s">
        <v>129</v>
      </c>
      <c r="G29" s="31">
        <v>3</v>
      </c>
      <c r="H29" s="46">
        <v>0.375</v>
      </c>
      <c r="I29" s="31"/>
    </row>
    <row r="30" spans="1:9" x14ac:dyDescent="0.25">
      <c r="A30" s="31">
        <v>24</v>
      </c>
      <c r="B30" s="70" t="s">
        <v>382</v>
      </c>
      <c r="C30" s="71" t="s">
        <v>27</v>
      </c>
      <c r="D30" s="106">
        <v>39950</v>
      </c>
      <c r="E30" s="71" t="s">
        <v>36</v>
      </c>
      <c r="F30" s="71" t="s">
        <v>271</v>
      </c>
      <c r="G30" s="71">
        <v>3</v>
      </c>
      <c r="H30" s="72">
        <v>0.375</v>
      </c>
      <c r="I30" s="31"/>
    </row>
    <row r="31" spans="1:9" ht="15.75" x14ac:dyDescent="0.25">
      <c r="A31" s="31">
        <v>25</v>
      </c>
      <c r="B31" s="34" t="s">
        <v>144</v>
      </c>
      <c r="C31" s="9" t="s">
        <v>27</v>
      </c>
      <c r="D31" s="43">
        <v>39994</v>
      </c>
      <c r="E31" s="9" t="s">
        <v>36</v>
      </c>
      <c r="F31" s="44" t="s">
        <v>129</v>
      </c>
      <c r="G31" s="31">
        <v>3</v>
      </c>
      <c r="H31" s="46">
        <v>0.375</v>
      </c>
      <c r="I31" s="31"/>
    </row>
    <row r="32" spans="1:9" x14ac:dyDescent="0.25">
      <c r="A32" s="31">
        <v>26</v>
      </c>
      <c r="B32" s="70" t="s">
        <v>383</v>
      </c>
      <c r="C32" s="71" t="s">
        <v>27</v>
      </c>
      <c r="D32" s="106">
        <v>39883</v>
      </c>
      <c r="E32" s="71" t="s">
        <v>36</v>
      </c>
      <c r="F32" s="71" t="s">
        <v>271</v>
      </c>
      <c r="G32" s="71">
        <v>2</v>
      </c>
      <c r="H32" s="73">
        <v>0.25</v>
      </c>
      <c r="I32" s="31"/>
    </row>
    <row r="33" spans="1:9" ht="15.75" x14ac:dyDescent="0.25">
      <c r="A33" s="31">
        <v>27</v>
      </c>
      <c r="B33" s="90" t="s">
        <v>285</v>
      </c>
      <c r="C33" s="60" t="s">
        <v>254</v>
      </c>
      <c r="D33" s="39">
        <v>40138</v>
      </c>
      <c r="E33" s="60" t="s">
        <v>36</v>
      </c>
      <c r="F33" s="44" t="s">
        <v>283</v>
      </c>
      <c r="G33" s="88">
        <v>2</v>
      </c>
      <c r="H33" s="38">
        <f t="shared" ref="H33" si="2">G33/8*100%</f>
        <v>0.25</v>
      </c>
      <c r="I33" s="31"/>
    </row>
    <row r="34" spans="1:9" x14ac:dyDescent="0.25">
      <c r="A34" s="31">
        <v>28</v>
      </c>
      <c r="B34" s="70" t="s">
        <v>384</v>
      </c>
      <c r="C34" s="71" t="s">
        <v>27</v>
      </c>
      <c r="D34" s="106">
        <v>40261</v>
      </c>
      <c r="E34" s="71" t="s">
        <v>36</v>
      </c>
      <c r="F34" s="71" t="s">
        <v>271</v>
      </c>
      <c r="G34" s="71">
        <v>2</v>
      </c>
      <c r="H34" s="73">
        <v>0.25</v>
      </c>
      <c r="I34" s="31"/>
    </row>
    <row r="35" spans="1:9" ht="22.5" customHeight="1" x14ac:dyDescent="0.25">
      <c r="A35" s="31">
        <v>29</v>
      </c>
      <c r="B35" s="34" t="s">
        <v>139</v>
      </c>
      <c r="C35" s="9" t="s">
        <v>27</v>
      </c>
      <c r="D35" s="50" t="s">
        <v>145</v>
      </c>
      <c r="E35" s="9" t="s">
        <v>36</v>
      </c>
      <c r="F35" s="44" t="s">
        <v>129</v>
      </c>
      <c r="G35" s="31">
        <v>2</v>
      </c>
      <c r="H35" s="37">
        <v>0.25</v>
      </c>
      <c r="I35" s="31"/>
    </row>
    <row r="36" spans="1:9" ht="22.5" customHeight="1" x14ac:dyDescent="0.25">
      <c r="A36" s="31">
        <v>30</v>
      </c>
      <c r="B36" s="90" t="s">
        <v>286</v>
      </c>
      <c r="C36" s="60" t="s">
        <v>254</v>
      </c>
      <c r="D36" s="39">
        <v>40217</v>
      </c>
      <c r="E36" s="60" t="s">
        <v>36</v>
      </c>
      <c r="F36" s="44" t="s">
        <v>283</v>
      </c>
      <c r="G36" s="88">
        <v>2</v>
      </c>
      <c r="H36" s="38">
        <f t="shared" ref="H36" si="3">G36/8*100%</f>
        <v>0.25</v>
      </c>
      <c r="I36" s="31"/>
    </row>
    <row r="37" spans="1:9" ht="31.5" x14ac:dyDescent="0.25">
      <c r="A37" s="31">
        <v>31</v>
      </c>
      <c r="B37" s="47" t="s">
        <v>150</v>
      </c>
      <c r="C37" s="9" t="s">
        <v>27</v>
      </c>
      <c r="D37" s="48">
        <v>39940</v>
      </c>
      <c r="E37" s="9" t="s">
        <v>36</v>
      </c>
      <c r="F37" s="44" t="s">
        <v>129</v>
      </c>
      <c r="G37" s="49">
        <v>2</v>
      </c>
      <c r="H37" s="37">
        <v>0.25</v>
      </c>
      <c r="I37" s="31"/>
    </row>
    <row r="38" spans="1:9" x14ac:dyDescent="0.25">
      <c r="A38" s="31">
        <v>32</v>
      </c>
      <c r="B38" s="70" t="s">
        <v>385</v>
      </c>
      <c r="C38" s="71" t="s">
        <v>27</v>
      </c>
      <c r="D38" s="106">
        <v>39960</v>
      </c>
      <c r="E38" s="71" t="s">
        <v>36</v>
      </c>
      <c r="F38" s="71" t="s">
        <v>271</v>
      </c>
      <c r="G38" s="71">
        <v>2</v>
      </c>
      <c r="H38" s="73">
        <v>0.25</v>
      </c>
      <c r="I38" s="31"/>
    </row>
    <row r="39" spans="1:9" ht="15.75" x14ac:dyDescent="0.25">
      <c r="A39" s="31">
        <v>33</v>
      </c>
      <c r="B39" s="34" t="s">
        <v>135</v>
      </c>
      <c r="C39" s="9" t="s">
        <v>27</v>
      </c>
      <c r="D39" s="45">
        <v>40219</v>
      </c>
      <c r="E39" s="9" t="s">
        <v>36</v>
      </c>
      <c r="F39" s="44" t="s">
        <v>129</v>
      </c>
      <c r="G39" s="31">
        <v>1</v>
      </c>
      <c r="H39" s="46">
        <v>0.125</v>
      </c>
      <c r="I39" s="31"/>
    </row>
    <row r="40" spans="1:9" ht="15.75" x14ac:dyDescent="0.25">
      <c r="A40" s="31">
        <v>34</v>
      </c>
      <c r="B40" s="34" t="s">
        <v>138</v>
      </c>
      <c r="C40" s="9" t="s">
        <v>27</v>
      </c>
      <c r="D40" s="45">
        <v>40115</v>
      </c>
      <c r="E40" s="9" t="s">
        <v>36</v>
      </c>
      <c r="F40" s="44" t="s">
        <v>129</v>
      </c>
      <c r="G40" s="31">
        <v>1</v>
      </c>
      <c r="H40" s="46">
        <v>0.125</v>
      </c>
      <c r="I40" s="31"/>
    </row>
    <row r="41" spans="1:9" ht="15.75" x14ac:dyDescent="0.25">
      <c r="A41" s="31">
        <v>35</v>
      </c>
      <c r="B41" s="51" t="s">
        <v>146</v>
      </c>
      <c r="C41" s="9" t="s">
        <v>27</v>
      </c>
      <c r="D41" s="52">
        <v>40207</v>
      </c>
      <c r="E41" s="9" t="s">
        <v>36</v>
      </c>
      <c r="F41" s="44" t="s">
        <v>129</v>
      </c>
      <c r="G41" s="49">
        <v>1</v>
      </c>
      <c r="H41" s="46">
        <v>0.125</v>
      </c>
      <c r="I41" s="31"/>
    </row>
    <row r="42" spans="1:9" ht="15.75" x14ac:dyDescent="0.25">
      <c r="A42" s="31">
        <v>36</v>
      </c>
      <c r="B42" s="47" t="s">
        <v>147</v>
      </c>
      <c r="C42" s="9" t="s">
        <v>27</v>
      </c>
      <c r="D42" s="48">
        <v>40332</v>
      </c>
      <c r="E42" s="9" t="s">
        <v>36</v>
      </c>
      <c r="F42" s="44" t="s">
        <v>129</v>
      </c>
      <c r="G42" s="49">
        <v>1</v>
      </c>
      <c r="H42" s="46">
        <v>0.125</v>
      </c>
      <c r="I42" s="31"/>
    </row>
    <row r="43" spans="1:9" ht="15.75" x14ac:dyDescent="0.25">
      <c r="A43" s="31">
        <v>37</v>
      </c>
      <c r="B43" s="47" t="s">
        <v>148</v>
      </c>
      <c r="C43" s="9" t="s">
        <v>27</v>
      </c>
      <c r="D43" s="48">
        <v>40003</v>
      </c>
      <c r="E43" s="9" t="s">
        <v>36</v>
      </c>
      <c r="F43" s="44" t="s">
        <v>129</v>
      </c>
      <c r="G43" s="49">
        <v>1</v>
      </c>
      <c r="H43" s="46">
        <v>0.125</v>
      </c>
      <c r="I43" s="31"/>
    </row>
    <row r="44" spans="1:9" ht="15.75" x14ac:dyDescent="0.25">
      <c r="A44" s="31">
        <v>38</v>
      </c>
      <c r="B44" s="47" t="s">
        <v>151</v>
      </c>
      <c r="C44" s="9" t="s">
        <v>27</v>
      </c>
      <c r="D44" s="48">
        <v>40004</v>
      </c>
      <c r="E44" s="9" t="s">
        <v>36</v>
      </c>
      <c r="F44" s="44" t="s">
        <v>129</v>
      </c>
      <c r="G44" s="49">
        <v>1</v>
      </c>
      <c r="H44" s="46">
        <v>0.125</v>
      </c>
      <c r="I44" s="31"/>
    </row>
    <row r="45" spans="1:9" x14ac:dyDescent="0.25">
      <c r="A45" s="55">
        <v>39</v>
      </c>
      <c r="B45" s="70" t="s">
        <v>386</v>
      </c>
      <c r="C45" s="71" t="s">
        <v>27</v>
      </c>
      <c r="D45" s="106">
        <v>40096</v>
      </c>
      <c r="E45" s="71" t="s">
        <v>36</v>
      </c>
      <c r="F45" s="71" t="s">
        <v>271</v>
      </c>
      <c r="G45" s="71">
        <v>1</v>
      </c>
      <c r="H45" s="72">
        <v>0.125</v>
      </c>
      <c r="I45" s="70"/>
    </row>
    <row r="46" spans="1:9" x14ac:dyDescent="0.25">
      <c r="A46" s="55">
        <v>40</v>
      </c>
      <c r="B46" s="70" t="s">
        <v>389</v>
      </c>
      <c r="C46" s="71" t="s">
        <v>27</v>
      </c>
      <c r="D46" s="106">
        <v>40093</v>
      </c>
      <c r="E46" s="71" t="s">
        <v>36</v>
      </c>
      <c r="F46" s="71" t="s">
        <v>271</v>
      </c>
      <c r="G46" s="71">
        <v>1</v>
      </c>
      <c r="H46" s="72">
        <v>0.125</v>
      </c>
      <c r="I46" s="70"/>
    </row>
    <row r="47" spans="1:9" x14ac:dyDescent="0.25">
      <c r="A47" s="55">
        <v>41</v>
      </c>
      <c r="B47" s="70" t="s">
        <v>390</v>
      </c>
      <c r="C47" s="71" t="s">
        <v>27</v>
      </c>
      <c r="D47" s="106">
        <v>40240</v>
      </c>
      <c r="E47" s="71" t="s">
        <v>36</v>
      </c>
      <c r="F47" s="71" t="s">
        <v>271</v>
      </c>
      <c r="G47" s="71">
        <v>1</v>
      </c>
      <c r="H47" s="72">
        <v>0.125</v>
      </c>
      <c r="I47" s="70"/>
    </row>
    <row r="48" spans="1:9" ht="15.75" x14ac:dyDescent="0.25">
      <c r="A48" s="9">
        <v>42</v>
      </c>
      <c r="B48" s="90" t="s">
        <v>287</v>
      </c>
      <c r="C48" s="60" t="s">
        <v>254</v>
      </c>
      <c r="D48" s="39">
        <v>40125</v>
      </c>
      <c r="E48" s="60" t="s">
        <v>36</v>
      </c>
      <c r="F48" s="44" t="s">
        <v>283</v>
      </c>
      <c r="G48" s="88">
        <v>1</v>
      </c>
      <c r="H48" s="38">
        <f t="shared" ref="H48:H49" si="4">G48/8*100%</f>
        <v>0.125</v>
      </c>
      <c r="I48" s="9"/>
    </row>
    <row r="49" spans="1:9" ht="15.75" x14ac:dyDescent="0.25">
      <c r="A49" s="9">
        <v>43</v>
      </c>
      <c r="B49" s="90" t="s">
        <v>288</v>
      </c>
      <c r="C49" s="60" t="s">
        <v>254</v>
      </c>
      <c r="D49" s="39">
        <v>39773</v>
      </c>
      <c r="E49" s="60" t="s">
        <v>36</v>
      </c>
      <c r="F49" s="44" t="s">
        <v>283</v>
      </c>
      <c r="G49" s="88">
        <v>1</v>
      </c>
      <c r="H49" s="38">
        <f t="shared" si="4"/>
        <v>0.125</v>
      </c>
      <c r="I49" s="9"/>
    </row>
    <row r="50" spans="1:9" ht="15.75" x14ac:dyDescent="0.25">
      <c r="A50" s="9">
        <v>44</v>
      </c>
      <c r="B50" s="90" t="s">
        <v>289</v>
      </c>
      <c r="C50" s="60" t="s">
        <v>254</v>
      </c>
      <c r="D50" s="39">
        <v>40093</v>
      </c>
      <c r="E50" s="60" t="s">
        <v>36</v>
      </c>
      <c r="F50" s="44" t="s">
        <v>283</v>
      </c>
      <c r="G50" s="88">
        <v>0</v>
      </c>
      <c r="H50" s="38">
        <f>0/8*100%</f>
        <v>0</v>
      </c>
      <c r="I50" s="9"/>
    </row>
    <row r="51" spans="1:9" ht="15.75" x14ac:dyDescent="0.25">
      <c r="A51" s="9">
        <v>45</v>
      </c>
      <c r="B51" s="90" t="s">
        <v>290</v>
      </c>
      <c r="C51" s="60" t="s">
        <v>254</v>
      </c>
      <c r="D51" s="39">
        <v>39851</v>
      </c>
      <c r="E51" s="60" t="s">
        <v>36</v>
      </c>
      <c r="F51" s="44" t="s">
        <v>283</v>
      </c>
      <c r="G51" s="88">
        <v>0</v>
      </c>
      <c r="H51" s="38">
        <f>G51/8*100%</f>
        <v>0</v>
      </c>
      <c r="I51" s="9"/>
    </row>
    <row r="52" spans="1:9" ht="15.75" x14ac:dyDescent="0.25">
      <c r="A52" s="9">
        <v>46</v>
      </c>
      <c r="B52" s="90" t="s">
        <v>291</v>
      </c>
      <c r="C52" s="60" t="s">
        <v>254</v>
      </c>
      <c r="D52" s="39">
        <v>40107</v>
      </c>
      <c r="E52" s="60" t="s">
        <v>36</v>
      </c>
      <c r="F52" s="44" t="s">
        <v>283</v>
      </c>
      <c r="G52" s="88">
        <v>0</v>
      </c>
      <c r="H52" s="38">
        <f>G52/8*100%</f>
        <v>0</v>
      </c>
      <c r="I52" s="9"/>
    </row>
    <row r="53" spans="1:9" ht="31.5" x14ac:dyDescent="0.25">
      <c r="A53" s="9">
        <v>47</v>
      </c>
      <c r="B53" s="90" t="s">
        <v>292</v>
      </c>
      <c r="C53" s="60" t="s">
        <v>254</v>
      </c>
      <c r="D53" s="39">
        <v>40008</v>
      </c>
      <c r="E53" s="60" t="s">
        <v>36</v>
      </c>
      <c r="F53" s="44" t="s">
        <v>283</v>
      </c>
      <c r="G53" s="88">
        <v>0</v>
      </c>
      <c r="H53" s="38">
        <f>G53/8*100%</f>
        <v>0</v>
      </c>
      <c r="I53" s="9"/>
    </row>
    <row r="54" spans="1:9" ht="15.75" x14ac:dyDescent="0.25">
      <c r="A54" s="60">
        <v>48</v>
      </c>
      <c r="B54" s="34" t="s">
        <v>134</v>
      </c>
      <c r="C54" s="9" t="s">
        <v>27</v>
      </c>
      <c r="D54" s="43">
        <v>40537</v>
      </c>
      <c r="E54" s="9" t="s">
        <v>36</v>
      </c>
      <c r="F54" s="44" t="s">
        <v>129</v>
      </c>
      <c r="G54" s="31">
        <v>0</v>
      </c>
      <c r="H54" s="31">
        <v>0</v>
      </c>
      <c r="I54" s="9"/>
    </row>
    <row r="55" spans="1:9" ht="15.75" x14ac:dyDescent="0.25">
      <c r="A55" s="60">
        <v>49</v>
      </c>
      <c r="B55" s="34" t="s">
        <v>141</v>
      </c>
      <c r="C55" s="9" t="s">
        <v>27</v>
      </c>
      <c r="D55" s="43">
        <v>39926</v>
      </c>
      <c r="E55" s="9" t="s">
        <v>36</v>
      </c>
      <c r="F55" s="44" t="s">
        <v>129</v>
      </c>
      <c r="G55" s="31">
        <v>0</v>
      </c>
      <c r="H55" s="31">
        <v>0</v>
      </c>
      <c r="I55" s="9"/>
    </row>
    <row r="56" spans="1:9" ht="15.75" x14ac:dyDescent="0.25">
      <c r="A56" s="60">
        <v>50</v>
      </c>
      <c r="B56" s="47" t="s">
        <v>152</v>
      </c>
      <c r="C56" s="9" t="s">
        <v>27</v>
      </c>
      <c r="D56" s="48">
        <v>40016</v>
      </c>
      <c r="E56" s="9" t="s">
        <v>36</v>
      </c>
      <c r="F56" s="44" t="s">
        <v>129</v>
      </c>
      <c r="G56" s="49">
        <v>0</v>
      </c>
      <c r="H56" s="31">
        <v>0</v>
      </c>
      <c r="I56" s="9"/>
    </row>
    <row r="57" spans="1:9" x14ac:dyDescent="0.25">
      <c r="A57" s="60">
        <v>51</v>
      </c>
      <c r="B57" s="70" t="s">
        <v>387</v>
      </c>
      <c r="C57" s="71" t="s">
        <v>27</v>
      </c>
      <c r="D57" s="106">
        <v>40136</v>
      </c>
      <c r="E57" s="71" t="s">
        <v>36</v>
      </c>
      <c r="F57" s="71" t="s">
        <v>271</v>
      </c>
      <c r="G57" s="71">
        <v>0</v>
      </c>
      <c r="H57" s="73">
        <v>0</v>
      </c>
      <c r="I57" s="9"/>
    </row>
    <row r="58" spans="1:9" x14ac:dyDescent="0.25">
      <c r="A58" s="60">
        <v>52</v>
      </c>
      <c r="B58" s="70" t="s">
        <v>388</v>
      </c>
      <c r="C58" s="71" t="s">
        <v>27</v>
      </c>
      <c r="D58" s="106">
        <v>39908</v>
      </c>
      <c r="E58" s="71" t="s">
        <v>36</v>
      </c>
      <c r="F58" s="71" t="s">
        <v>271</v>
      </c>
      <c r="G58" s="71">
        <v>0</v>
      </c>
      <c r="H58" s="73">
        <v>0</v>
      </c>
      <c r="I58" s="9"/>
    </row>
    <row r="59" spans="1:9" x14ac:dyDescent="0.25">
      <c r="A59" s="107"/>
    </row>
  </sheetData>
  <mergeCells count="4">
    <mergeCell ref="A1:I1"/>
    <mergeCell ref="A2:I2"/>
    <mergeCell ref="C3:D3"/>
    <mergeCell ref="G4:H4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55" workbookViewId="0">
      <selection activeCell="A63" sqref="A63:XFD86"/>
    </sheetView>
  </sheetViews>
  <sheetFormatPr defaultRowHeight="15" x14ac:dyDescent="0.25"/>
  <cols>
    <col min="1" max="1" width="3" customWidth="1"/>
    <col min="2" max="2" width="46.7109375" customWidth="1"/>
    <col min="3" max="3" width="13.42578125" customWidth="1"/>
    <col min="4" max="4" width="14.28515625" customWidth="1"/>
    <col min="5" max="5" width="14" customWidth="1"/>
    <col min="6" max="6" width="35.140625" customWidth="1"/>
    <col min="7" max="7" width="6.28515625" customWidth="1"/>
    <col min="8" max="8" width="7.7109375" customWidth="1"/>
  </cols>
  <sheetData>
    <row r="1" spans="1:9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9" ht="15.75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</row>
    <row r="3" spans="1:9" ht="15.75" x14ac:dyDescent="0.25">
      <c r="A3" s="1"/>
      <c r="B3" s="2" t="s">
        <v>2</v>
      </c>
      <c r="C3" s="134" t="s">
        <v>15</v>
      </c>
      <c r="D3" s="134"/>
      <c r="E3" s="1"/>
      <c r="F3" s="2" t="s">
        <v>3</v>
      </c>
      <c r="G3" s="1">
        <v>9</v>
      </c>
      <c r="H3" s="1"/>
      <c r="I3" s="1"/>
    </row>
    <row r="4" spans="1:9" ht="15.75" x14ac:dyDescent="0.25">
      <c r="A4" s="3"/>
      <c r="B4" s="4" t="s">
        <v>4</v>
      </c>
      <c r="C4" s="5">
        <v>8</v>
      </c>
      <c r="D4" s="5"/>
      <c r="E4" s="5"/>
      <c r="F4" s="4" t="s">
        <v>5</v>
      </c>
      <c r="G4" s="135">
        <v>45217</v>
      </c>
      <c r="H4" s="135"/>
      <c r="I4" s="3"/>
    </row>
    <row r="5" spans="1:9" ht="15.75" x14ac:dyDescent="0.25">
      <c r="A5" s="6"/>
      <c r="B5" s="4"/>
      <c r="C5" s="5"/>
      <c r="D5" s="5"/>
      <c r="E5" s="5"/>
      <c r="F5" s="4"/>
      <c r="G5" s="6"/>
      <c r="H5" s="6"/>
      <c r="I5" s="6"/>
    </row>
    <row r="6" spans="1:9" ht="78.75" x14ac:dyDescent="0.25">
      <c r="A6" s="7" t="s">
        <v>6</v>
      </c>
      <c r="B6" s="15" t="s">
        <v>7</v>
      </c>
      <c r="C6" s="7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7" t="s">
        <v>14</v>
      </c>
    </row>
    <row r="7" spans="1:9" x14ac:dyDescent="0.25">
      <c r="A7" s="13">
        <v>1</v>
      </c>
      <c r="B7" s="23" t="s">
        <v>38</v>
      </c>
      <c r="C7" s="10" t="s">
        <v>27</v>
      </c>
      <c r="D7" s="120" t="s">
        <v>75</v>
      </c>
      <c r="E7" s="11" t="s">
        <v>36</v>
      </c>
      <c r="F7" s="11" t="s">
        <v>37</v>
      </c>
      <c r="G7" s="12">
        <v>7</v>
      </c>
      <c r="H7" s="108">
        <v>0.875</v>
      </c>
      <c r="I7" s="11"/>
    </row>
    <row r="8" spans="1:9" x14ac:dyDescent="0.25">
      <c r="A8" s="13">
        <v>2</v>
      </c>
      <c r="B8" s="23" t="s">
        <v>51</v>
      </c>
      <c r="C8" s="10" t="s">
        <v>27</v>
      </c>
      <c r="D8" s="120" t="s">
        <v>78</v>
      </c>
      <c r="E8" s="11" t="s">
        <v>36</v>
      </c>
      <c r="F8" s="11" t="s">
        <v>37</v>
      </c>
      <c r="G8" s="12">
        <v>7</v>
      </c>
      <c r="H8" s="108">
        <v>0.875</v>
      </c>
      <c r="I8" s="11"/>
    </row>
    <row r="9" spans="1:9" x14ac:dyDescent="0.25">
      <c r="A9" s="13">
        <v>3</v>
      </c>
      <c r="B9" s="23" t="s">
        <v>64</v>
      </c>
      <c r="C9" s="10" t="s">
        <v>27</v>
      </c>
      <c r="D9" s="121" t="s">
        <v>65</v>
      </c>
      <c r="E9" s="11" t="s">
        <v>36</v>
      </c>
      <c r="F9" s="11" t="s">
        <v>37</v>
      </c>
      <c r="G9" s="12">
        <v>7</v>
      </c>
      <c r="H9" s="108">
        <v>0.875</v>
      </c>
      <c r="I9" s="11"/>
    </row>
    <row r="10" spans="1:9" x14ac:dyDescent="0.25">
      <c r="A10" s="13">
        <v>4</v>
      </c>
      <c r="B10" s="23" t="s">
        <v>66</v>
      </c>
      <c r="C10" s="10" t="s">
        <v>27</v>
      </c>
      <c r="D10" s="121" t="s">
        <v>67</v>
      </c>
      <c r="E10" s="11" t="s">
        <v>36</v>
      </c>
      <c r="F10" s="11" t="s">
        <v>37</v>
      </c>
      <c r="G10" s="12">
        <v>7</v>
      </c>
      <c r="H10" s="108">
        <v>0.875</v>
      </c>
      <c r="I10" s="11"/>
    </row>
    <row r="11" spans="1:9" ht="15.75" x14ac:dyDescent="0.25">
      <c r="A11" s="13">
        <v>5</v>
      </c>
      <c r="B11" s="34" t="s">
        <v>161</v>
      </c>
      <c r="C11" s="10" t="s">
        <v>27</v>
      </c>
      <c r="D11" s="43">
        <v>39751</v>
      </c>
      <c r="E11" s="11" t="s">
        <v>36</v>
      </c>
      <c r="F11" s="7" t="s">
        <v>163</v>
      </c>
      <c r="G11" s="31">
        <v>7</v>
      </c>
      <c r="H11" s="102">
        <v>0.875</v>
      </c>
      <c r="I11" s="11"/>
    </row>
    <row r="12" spans="1:9" x14ac:dyDescent="0.25">
      <c r="A12" s="13">
        <v>6</v>
      </c>
      <c r="B12" s="23" t="s">
        <v>43</v>
      </c>
      <c r="C12" s="10" t="s">
        <v>27</v>
      </c>
      <c r="D12" s="121" t="s">
        <v>44</v>
      </c>
      <c r="E12" s="11" t="s">
        <v>36</v>
      </c>
      <c r="F12" s="11" t="s">
        <v>37</v>
      </c>
      <c r="G12" s="12">
        <v>6</v>
      </c>
      <c r="H12" s="109">
        <v>0.75</v>
      </c>
      <c r="I12" s="11"/>
    </row>
    <row r="13" spans="1:9" x14ac:dyDescent="0.25">
      <c r="A13" s="13">
        <v>7</v>
      </c>
      <c r="B13" s="23" t="s">
        <v>52</v>
      </c>
      <c r="C13" s="10" t="s">
        <v>27</v>
      </c>
      <c r="D13" s="121" t="s">
        <v>53</v>
      </c>
      <c r="E13" s="11" t="s">
        <v>36</v>
      </c>
      <c r="F13" s="11" t="s">
        <v>37</v>
      </c>
      <c r="G13" s="12">
        <v>6</v>
      </c>
      <c r="H13" s="109">
        <v>0.75</v>
      </c>
      <c r="I13" s="11"/>
    </row>
    <row r="14" spans="1:9" x14ac:dyDescent="0.25">
      <c r="A14" s="13">
        <v>8</v>
      </c>
      <c r="B14" s="28" t="s">
        <v>58</v>
      </c>
      <c r="C14" s="10" t="s">
        <v>27</v>
      </c>
      <c r="D14" s="122" t="s">
        <v>59</v>
      </c>
      <c r="E14" s="11" t="s">
        <v>36</v>
      </c>
      <c r="F14" s="11" t="s">
        <v>37</v>
      </c>
      <c r="G14" s="12">
        <v>6</v>
      </c>
      <c r="H14" s="109">
        <v>0.75</v>
      </c>
      <c r="I14" s="11"/>
    </row>
    <row r="15" spans="1:9" ht="15.75" x14ac:dyDescent="0.25">
      <c r="A15" s="13">
        <v>9</v>
      </c>
      <c r="B15" s="36" t="s">
        <v>218</v>
      </c>
      <c r="C15" s="10" t="s">
        <v>27</v>
      </c>
      <c r="D15" s="96">
        <v>39744</v>
      </c>
      <c r="E15" s="11" t="s">
        <v>36</v>
      </c>
      <c r="F15" s="67" t="s">
        <v>189</v>
      </c>
      <c r="G15" s="63">
        <v>6</v>
      </c>
      <c r="H15" s="110">
        <v>0.75</v>
      </c>
      <c r="I15" s="11"/>
    </row>
    <row r="16" spans="1:9" x14ac:dyDescent="0.25">
      <c r="A16" s="13">
        <v>10</v>
      </c>
      <c r="B16" s="23" t="s">
        <v>68</v>
      </c>
      <c r="C16" s="10" t="s">
        <v>27</v>
      </c>
      <c r="D16" s="121" t="s">
        <v>69</v>
      </c>
      <c r="E16" s="11" t="s">
        <v>36</v>
      </c>
      <c r="F16" s="11" t="s">
        <v>37</v>
      </c>
      <c r="G16" s="32">
        <v>6</v>
      </c>
      <c r="H16" s="109">
        <v>0.75</v>
      </c>
      <c r="I16" s="9"/>
    </row>
    <row r="17" spans="1:9" x14ac:dyDescent="0.25">
      <c r="A17" s="13">
        <v>11</v>
      </c>
      <c r="B17" s="23" t="s">
        <v>72</v>
      </c>
      <c r="C17" s="10" t="s">
        <v>27</v>
      </c>
      <c r="D17" s="121" t="s">
        <v>73</v>
      </c>
      <c r="E17" s="11" t="s">
        <v>36</v>
      </c>
      <c r="F17" s="11" t="s">
        <v>37</v>
      </c>
      <c r="G17" s="32">
        <v>6</v>
      </c>
      <c r="H17" s="109">
        <v>0.75</v>
      </c>
      <c r="I17" s="9"/>
    </row>
    <row r="18" spans="1:9" x14ac:dyDescent="0.25">
      <c r="A18" s="13">
        <v>12</v>
      </c>
      <c r="B18" s="23" t="s">
        <v>74</v>
      </c>
      <c r="C18" s="10" t="s">
        <v>27</v>
      </c>
      <c r="D18" s="121" t="s">
        <v>75</v>
      </c>
      <c r="E18" s="11" t="s">
        <v>36</v>
      </c>
      <c r="F18" s="11" t="s">
        <v>37</v>
      </c>
      <c r="G18" s="32">
        <v>6</v>
      </c>
      <c r="H18" s="109">
        <v>0.75</v>
      </c>
      <c r="I18" s="9"/>
    </row>
    <row r="19" spans="1:9" x14ac:dyDescent="0.25">
      <c r="A19" s="13">
        <v>13</v>
      </c>
      <c r="B19" s="28" t="s">
        <v>39</v>
      </c>
      <c r="C19" s="10" t="s">
        <v>27</v>
      </c>
      <c r="D19" s="121" t="s">
        <v>40</v>
      </c>
      <c r="E19" s="11" t="s">
        <v>36</v>
      </c>
      <c r="F19" s="11" t="s">
        <v>37</v>
      </c>
      <c r="G19" s="12">
        <v>5</v>
      </c>
      <c r="H19" s="108">
        <v>0.625</v>
      </c>
      <c r="I19" s="11"/>
    </row>
    <row r="20" spans="1:9" x14ac:dyDescent="0.25">
      <c r="A20" s="13">
        <v>14</v>
      </c>
      <c r="B20" s="23" t="s">
        <v>70</v>
      </c>
      <c r="C20" s="10" t="s">
        <v>27</v>
      </c>
      <c r="D20" s="121" t="s">
        <v>71</v>
      </c>
      <c r="E20" s="11" t="s">
        <v>36</v>
      </c>
      <c r="F20" s="11" t="s">
        <v>37</v>
      </c>
      <c r="G20" s="12">
        <v>5</v>
      </c>
      <c r="H20" s="108">
        <v>0.625</v>
      </c>
      <c r="I20" s="11"/>
    </row>
    <row r="21" spans="1:9" x14ac:dyDescent="0.25">
      <c r="A21" s="13">
        <v>15</v>
      </c>
      <c r="B21" s="29" t="s">
        <v>56</v>
      </c>
      <c r="C21" s="10" t="s">
        <v>27</v>
      </c>
      <c r="D21" s="121" t="s">
        <v>57</v>
      </c>
      <c r="E21" s="11" t="s">
        <v>36</v>
      </c>
      <c r="F21" s="11" t="s">
        <v>37</v>
      </c>
      <c r="G21" s="12">
        <v>4</v>
      </c>
      <c r="H21" s="109">
        <v>0.5</v>
      </c>
      <c r="I21" s="11"/>
    </row>
    <row r="22" spans="1:9" ht="15.75" x14ac:dyDescent="0.25">
      <c r="A22" s="13">
        <v>16</v>
      </c>
      <c r="B22" s="36" t="s">
        <v>219</v>
      </c>
      <c r="C22" s="10" t="s">
        <v>27</v>
      </c>
      <c r="D22" s="96">
        <v>39590</v>
      </c>
      <c r="E22" s="11" t="s">
        <v>36</v>
      </c>
      <c r="F22" s="67" t="s">
        <v>189</v>
      </c>
      <c r="G22" s="63">
        <v>4</v>
      </c>
      <c r="H22" s="110">
        <v>0.5</v>
      </c>
      <c r="I22" s="11"/>
    </row>
    <row r="23" spans="1:9" ht="15.75" x14ac:dyDescent="0.25">
      <c r="A23" s="13">
        <v>17</v>
      </c>
      <c r="B23" s="36" t="s">
        <v>165</v>
      </c>
      <c r="C23" s="10" t="s">
        <v>27</v>
      </c>
      <c r="D23" s="43">
        <v>39750</v>
      </c>
      <c r="E23" s="11" t="s">
        <v>36</v>
      </c>
      <c r="F23" s="7" t="s">
        <v>163</v>
      </c>
      <c r="G23" s="31">
        <v>4</v>
      </c>
      <c r="H23" s="100">
        <v>0.5</v>
      </c>
      <c r="I23" s="11"/>
    </row>
    <row r="24" spans="1:9" ht="15.75" x14ac:dyDescent="0.25">
      <c r="A24" s="13">
        <v>18</v>
      </c>
      <c r="B24" s="36" t="s">
        <v>220</v>
      </c>
      <c r="C24" s="10" t="s">
        <v>27</v>
      </c>
      <c r="D24" s="96">
        <v>39692</v>
      </c>
      <c r="E24" s="11" t="s">
        <v>36</v>
      </c>
      <c r="F24" s="67" t="s">
        <v>189</v>
      </c>
      <c r="G24" s="63">
        <v>4</v>
      </c>
      <c r="H24" s="110">
        <v>0.5</v>
      </c>
      <c r="I24" s="11"/>
    </row>
    <row r="25" spans="1:9" ht="15.75" x14ac:dyDescent="0.25">
      <c r="A25" s="13">
        <v>19</v>
      </c>
      <c r="B25" s="34" t="s">
        <v>159</v>
      </c>
      <c r="C25" s="10" t="s">
        <v>27</v>
      </c>
      <c r="D25" s="43">
        <v>39712</v>
      </c>
      <c r="E25" s="11" t="s">
        <v>36</v>
      </c>
      <c r="F25" s="7" t="s">
        <v>163</v>
      </c>
      <c r="G25" s="31">
        <v>3</v>
      </c>
      <c r="H25" s="102">
        <v>0.375</v>
      </c>
      <c r="I25" s="11"/>
    </row>
    <row r="26" spans="1:9" ht="15.75" x14ac:dyDescent="0.25">
      <c r="A26" s="13">
        <v>20</v>
      </c>
      <c r="B26" s="36" t="s">
        <v>223</v>
      </c>
      <c r="C26" s="10" t="s">
        <v>27</v>
      </c>
      <c r="D26" s="96">
        <v>39583</v>
      </c>
      <c r="E26" s="11" t="s">
        <v>36</v>
      </c>
      <c r="F26" s="67" t="s">
        <v>189</v>
      </c>
      <c r="G26" s="63">
        <v>3</v>
      </c>
      <c r="H26" s="111">
        <v>0.375</v>
      </c>
      <c r="I26" s="11"/>
    </row>
    <row r="27" spans="1:9" ht="15.75" x14ac:dyDescent="0.25">
      <c r="A27" s="13">
        <v>21</v>
      </c>
      <c r="B27" s="36" t="s">
        <v>166</v>
      </c>
      <c r="C27" s="10" t="s">
        <v>27</v>
      </c>
      <c r="D27" s="96">
        <v>39568</v>
      </c>
      <c r="E27" s="11" t="s">
        <v>36</v>
      </c>
      <c r="F27" s="7" t="s">
        <v>163</v>
      </c>
      <c r="G27" s="31">
        <v>3</v>
      </c>
      <c r="H27" s="102">
        <v>0.375</v>
      </c>
      <c r="I27" s="11"/>
    </row>
    <row r="28" spans="1:9" x14ac:dyDescent="0.25">
      <c r="A28" s="13">
        <v>22</v>
      </c>
      <c r="B28" s="23" t="s">
        <v>54</v>
      </c>
      <c r="C28" s="10" t="s">
        <v>27</v>
      </c>
      <c r="D28" s="121" t="s">
        <v>55</v>
      </c>
      <c r="E28" s="11" t="s">
        <v>36</v>
      </c>
      <c r="F28" s="11" t="s">
        <v>37</v>
      </c>
      <c r="G28" s="12">
        <v>3</v>
      </c>
      <c r="H28" s="108">
        <v>0.375</v>
      </c>
      <c r="I28" s="11"/>
    </row>
    <row r="29" spans="1:9" ht="15.75" x14ac:dyDescent="0.25">
      <c r="A29" s="13">
        <v>23</v>
      </c>
      <c r="B29" s="34" t="s">
        <v>157</v>
      </c>
      <c r="C29" s="10" t="s">
        <v>27</v>
      </c>
      <c r="D29" s="43">
        <v>39915</v>
      </c>
      <c r="E29" s="11" t="s">
        <v>36</v>
      </c>
      <c r="F29" s="7" t="s">
        <v>163</v>
      </c>
      <c r="G29" s="31">
        <v>3</v>
      </c>
      <c r="H29" s="102">
        <v>0.375</v>
      </c>
      <c r="I29" s="11"/>
    </row>
    <row r="30" spans="1:9" ht="15.75" x14ac:dyDescent="0.25">
      <c r="A30" s="13">
        <v>24</v>
      </c>
      <c r="B30" s="36" t="s">
        <v>221</v>
      </c>
      <c r="C30" s="10" t="s">
        <v>27</v>
      </c>
      <c r="D30" s="96">
        <v>39794</v>
      </c>
      <c r="E30" s="11" t="s">
        <v>36</v>
      </c>
      <c r="F30" s="67" t="s">
        <v>189</v>
      </c>
      <c r="G30" s="63">
        <v>3</v>
      </c>
      <c r="H30" s="111">
        <v>0.375</v>
      </c>
      <c r="I30" s="11"/>
    </row>
    <row r="31" spans="1:9" ht="15.75" x14ac:dyDescent="0.25">
      <c r="A31" s="13">
        <v>25</v>
      </c>
      <c r="B31" s="36" t="s">
        <v>222</v>
      </c>
      <c r="C31" s="10" t="s">
        <v>27</v>
      </c>
      <c r="D31" s="96">
        <v>40004</v>
      </c>
      <c r="E31" s="11" t="s">
        <v>36</v>
      </c>
      <c r="F31" s="67" t="s">
        <v>189</v>
      </c>
      <c r="G31" s="63">
        <v>3</v>
      </c>
      <c r="H31" s="111">
        <v>0.375</v>
      </c>
      <c r="I31" s="11"/>
    </row>
    <row r="32" spans="1:9" ht="15.75" x14ac:dyDescent="0.25">
      <c r="A32" s="13">
        <v>26</v>
      </c>
      <c r="B32" s="36" t="s">
        <v>224</v>
      </c>
      <c r="C32" s="10" t="s">
        <v>27</v>
      </c>
      <c r="D32" s="96">
        <v>39936</v>
      </c>
      <c r="E32" s="11" t="s">
        <v>36</v>
      </c>
      <c r="F32" s="67" t="s">
        <v>189</v>
      </c>
      <c r="G32" s="63">
        <v>3</v>
      </c>
      <c r="H32" s="111">
        <v>0.375</v>
      </c>
      <c r="I32" s="11"/>
    </row>
    <row r="33" spans="1:9" ht="15.75" x14ac:dyDescent="0.25">
      <c r="A33" s="13">
        <v>27</v>
      </c>
      <c r="B33" s="36" t="s">
        <v>225</v>
      </c>
      <c r="C33" s="10" t="s">
        <v>27</v>
      </c>
      <c r="D33" s="96">
        <v>39680</v>
      </c>
      <c r="E33" s="11" t="s">
        <v>36</v>
      </c>
      <c r="F33" s="67" t="s">
        <v>189</v>
      </c>
      <c r="G33" s="63">
        <v>2</v>
      </c>
      <c r="H33" s="110">
        <v>0.25</v>
      </c>
      <c r="I33" s="11"/>
    </row>
    <row r="34" spans="1:9" x14ac:dyDescent="0.25">
      <c r="A34" s="13">
        <v>28</v>
      </c>
      <c r="B34" s="23" t="s">
        <v>48</v>
      </c>
      <c r="C34" s="10" t="s">
        <v>27</v>
      </c>
      <c r="D34" s="121" t="s">
        <v>49</v>
      </c>
      <c r="E34" s="11" t="s">
        <v>36</v>
      </c>
      <c r="F34" s="11" t="s">
        <v>37</v>
      </c>
      <c r="G34" s="12">
        <v>2</v>
      </c>
      <c r="H34" s="109">
        <v>0.25</v>
      </c>
      <c r="I34" s="11"/>
    </row>
    <row r="35" spans="1:9" ht="15.75" x14ac:dyDescent="0.25">
      <c r="A35" s="13">
        <v>29</v>
      </c>
      <c r="B35" s="36" t="s">
        <v>226</v>
      </c>
      <c r="C35" s="10" t="s">
        <v>27</v>
      </c>
      <c r="D35" s="96">
        <v>39596</v>
      </c>
      <c r="E35" s="11" t="s">
        <v>36</v>
      </c>
      <c r="F35" s="67" t="s">
        <v>189</v>
      </c>
      <c r="G35" s="63">
        <v>2</v>
      </c>
      <c r="H35" s="110">
        <v>0.25</v>
      </c>
      <c r="I35" s="11"/>
    </row>
    <row r="36" spans="1:9" ht="15.75" x14ac:dyDescent="0.25">
      <c r="A36" s="13">
        <v>30</v>
      </c>
      <c r="B36" s="34" t="s">
        <v>160</v>
      </c>
      <c r="C36" s="10" t="s">
        <v>27</v>
      </c>
      <c r="D36" s="43">
        <v>39725</v>
      </c>
      <c r="E36" s="11" t="s">
        <v>36</v>
      </c>
      <c r="F36" s="7" t="s">
        <v>163</v>
      </c>
      <c r="G36" s="31">
        <v>2</v>
      </c>
      <c r="H36" s="110">
        <v>0.25</v>
      </c>
      <c r="I36" s="11"/>
    </row>
    <row r="37" spans="1:9" x14ac:dyDescent="0.25">
      <c r="A37" s="13">
        <v>31</v>
      </c>
      <c r="B37" s="23" t="s">
        <v>50</v>
      </c>
      <c r="C37" s="10" t="s">
        <v>27</v>
      </c>
      <c r="D37" s="120" t="s">
        <v>77</v>
      </c>
      <c r="E37" s="11" t="s">
        <v>36</v>
      </c>
      <c r="F37" s="11" t="s">
        <v>37</v>
      </c>
      <c r="G37" s="12">
        <v>2</v>
      </c>
      <c r="H37" s="109">
        <v>0.25</v>
      </c>
      <c r="I37" s="11"/>
    </row>
    <row r="38" spans="1:9" ht="15.75" x14ac:dyDescent="0.25">
      <c r="A38" s="13">
        <v>32</v>
      </c>
      <c r="B38" s="34" t="s">
        <v>154</v>
      </c>
      <c r="C38" s="10" t="s">
        <v>27</v>
      </c>
      <c r="D38" s="43">
        <v>39838</v>
      </c>
      <c r="E38" s="11" t="s">
        <v>36</v>
      </c>
      <c r="F38" s="7" t="s">
        <v>163</v>
      </c>
      <c r="G38" s="8">
        <v>2</v>
      </c>
      <c r="H38" s="110">
        <v>0.25</v>
      </c>
      <c r="I38" s="11"/>
    </row>
    <row r="39" spans="1:9" ht="15.75" x14ac:dyDescent="0.25">
      <c r="A39" s="13">
        <v>33</v>
      </c>
      <c r="B39" s="34" t="s">
        <v>155</v>
      </c>
      <c r="C39" s="10" t="s">
        <v>27</v>
      </c>
      <c r="D39" s="50" t="s">
        <v>164</v>
      </c>
      <c r="E39" s="11" t="s">
        <v>36</v>
      </c>
      <c r="F39" s="7" t="s">
        <v>163</v>
      </c>
      <c r="G39" s="8">
        <v>2</v>
      </c>
      <c r="H39" s="110">
        <v>0.25</v>
      </c>
      <c r="I39" s="11"/>
    </row>
    <row r="40" spans="1:9" ht="15.75" x14ac:dyDescent="0.25">
      <c r="A40" s="13">
        <v>34</v>
      </c>
      <c r="B40" s="34" t="s">
        <v>153</v>
      </c>
      <c r="C40" s="10" t="s">
        <v>27</v>
      </c>
      <c r="D40" s="43">
        <v>39455</v>
      </c>
      <c r="E40" s="11" t="s">
        <v>36</v>
      </c>
      <c r="F40" s="7" t="s">
        <v>163</v>
      </c>
      <c r="G40" s="8">
        <v>2</v>
      </c>
      <c r="H40" s="110">
        <v>0.25</v>
      </c>
      <c r="I40" s="11"/>
    </row>
    <row r="41" spans="1:9" ht="15.75" x14ac:dyDescent="0.25">
      <c r="A41" s="13">
        <v>35</v>
      </c>
      <c r="B41" s="34" t="s">
        <v>156</v>
      </c>
      <c r="C41" s="10" t="s">
        <v>27</v>
      </c>
      <c r="D41" s="43">
        <v>39679</v>
      </c>
      <c r="E41" s="11" t="s">
        <v>36</v>
      </c>
      <c r="F41" s="7" t="s">
        <v>163</v>
      </c>
      <c r="G41" s="8">
        <v>2</v>
      </c>
      <c r="H41" s="110">
        <v>0.25</v>
      </c>
      <c r="I41" s="11"/>
    </row>
    <row r="42" spans="1:9" ht="15.75" x14ac:dyDescent="0.25">
      <c r="A42" s="13">
        <v>36</v>
      </c>
      <c r="B42" s="83" t="s">
        <v>280</v>
      </c>
      <c r="C42" s="75" t="s">
        <v>27</v>
      </c>
      <c r="D42" s="96">
        <v>39819</v>
      </c>
      <c r="E42" s="76" t="s">
        <v>36</v>
      </c>
      <c r="F42" s="86" t="s">
        <v>274</v>
      </c>
      <c r="G42" s="63">
        <v>2</v>
      </c>
      <c r="H42" s="110">
        <v>0.25</v>
      </c>
      <c r="I42" s="11"/>
    </row>
    <row r="43" spans="1:9" x14ac:dyDescent="0.25">
      <c r="A43" s="13">
        <v>37</v>
      </c>
      <c r="B43" s="23" t="s">
        <v>41</v>
      </c>
      <c r="C43" s="10" t="s">
        <v>27</v>
      </c>
      <c r="D43" s="121" t="s">
        <v>42</v>
      </c>
      <c r="E43" s="11" t="s">
        <v>36</v>
      </c>
      <c r="F43" s="11" t="s">
        <v>37</v>
      </c>
      <c r="G43" s="12">
        <v>1</v>
      </c>
      <c r="H43" s="108">
        <v>0.125</v>
      </c>
      <c r="I43" s="11"/>
    </row>
    <row r="44" spans="1:9" x14ac:dyDescent="0.25">
      <c r="A44" s="13">
        <v>38</v>
      </c>
      <c r="B44" s="23" t="s">
        <v>47</v>
      </c>
      <c r="C44" s="10" t="s">
        <v>27</v>
      </c>
      <c r="D44" s="120" t="s">
        <v>76</v>
      </c>
      <c r="E44" s="11" t="s">
        <v>36</v>
      </c>
      <c r="F44" s="11" t="s">
        <v>37</v>
      </c>
      <c r="G44" s="12">
        <v>1</v>
      </c>
      <c r="H44" s="108">
        <v>0.125</v>
      </c>
      <c r="I44" s="11"/>
    </row>
    <row r="45" spans="1:9" x14ac:dyDescent="0.25">
      <c r="A45" s="13">
        <v>39</v>
      </c>
      <c r="B45" s="23" t="s">
        <v>60</v>
      </c>
      <c r="C45" s="10" t="s">
        <v>27</v>
      </c>
      <c r="D45" s="121" t="s">
        <v>61</v>
      </c>
      <c r="E45" s="14" t="s">
        <v>36</v>
      </c>
      <c r="F45" s="11" t="s">
        <v>37</v>
      </c>
      <c r="G45" s="12">
        <v>1</v>
      </c>
      <c r="H45" s="108">
        <v>0.125</v>
      </c>
      <c r="I45" s="11"/>
    </row>
    <row r="46" spans="1:9" x14ac:dyDescent="0.25">
      <c r="A46" s="12">
        <v>40</v>
      </c>
      <c r="B46" s="23" t="s">
        <v>62</v>
      </c>
      <c r="C46" s="10" t="s">
        <v>27</v>
      </c>
      <c r="D46" s="121" t="s">
        <v>63</v>
      </c>
      <c r="E46" s="11" t="s">
        <v>36</v>
      </c>
      <c r="F46" s="11" t="s">
        <v>37</v>
      </c>
      <c r="G46" s="12">
        <v>1</v>
      </c>
      <c r="H46" s="108">
        <v>0.125</v>
      </c>
      <c r="I46" s="11"/>
    </row>
    <row r="47" spans="1:9" ht="15.75" x14ac:dyDescent="0.25">
      <c r="A47" s="9">
        <v>41</v>
      </c>
      <c r="B47" s="36" t="s">
        <v>227</v>
      </c>
      <c r="C47" s="10" t="s">
        <v>27</v>
      </c>
      <c r="D47" s="123">
        <v>39760</v>
      </c>
      <c r="E47" s="11" t="s">
        <v>36</v>
      </c>
      <c r="F47" s="67" t="s">
        <v>189</v>
      </c>
      <c r="G47" s="63">
        <v>1</v>
      </c>
      <c r="H47" s="111">
        <v>0.125</v>
      </c>
      <c r="I47" s="31"/>
    </row>
    <row r="48" spans="1:9" ht="15.75" x14ac:dyDescent="0.25">
      <c r="A48" s="9">
        <v>42</v>
      </c>
      <c r="B48" s="83" t="s">
        <v>281</v>
      </c>
      <c r="C48" s="87" t="s">
        <v>254</v>
      </c>
      <c r="D48" s="96">
        <v>39750</v>
      </c>
      <c r="E48" s="84" t="s">
        <v>36</v>
      </c>
      <c r="F48" s="86" t="s">
        <v>274</v>
      </c>
      <c r="G48" s="63">
        <v>1</v>
      </c>
      <c r="H48" s="111">
        <v>0.125</v>
      </c>
      <c r="I48" s="31"/>
    </row>
    <row r="49" spans="1:9" ht="15.75" x14ac:dyDescent="0.25">
      <c r="A49" s="9">
        <v>43</v>
      </c>
      <c r="B49" s="36" t="s">
        <v>228</v>
      </c>
      <c r="C49" s="10" t="s">
        <v>27</v>
      </c>
      <c r="D49" s="124">
        <v>39671</v>
      </c>
      <c r="E49" s="11" t="s">
        <v>36</v>
      </c>
      <c r="F49" s="67" t="s">
        <v>189</v>
      </c>
      <c r="G49" s="63">
        <v>1</v>
      </c>
      <c r="H49" s="111">
        <v>0.125</v>
      </c>
      <c r="I49" s="31"/>
    </row>
    <row r="50" spans="1:9" ht="15.75" x14ac:dyDescent="0.25">
      <c r="A50" s="9">
        <v>44</v>
      </c>
      <c r="B50" s="36" t="s">
        <v>167</v>
      </c>
      <c r="C50" s="10" t="s">
        <v>27</v>
      </c>
      <c r="D50" s="126">
        <v>39668</v>
      </c>
      <c r="E50" s="11" t="s">
        <v>36</v>
      </c>
      <c r="F50" s="7" t="s">
        <v>163</v>
      </c>
      <c r="G50" s="31">
        <v>1</v>
      </c>
      <c r="H50" s="111">
        <v>0.12</v>
      </c>
      <c r="I50" s="9"/>
    </row>
    <row r="51" spans="1:9" ht="15.75" x14ac:dyDescent="0.25">
      <c r="A51" s="9">
        <v>45</v>
      </c>
      <c r="B51" s="36" t="s">
        <v>234</v>
      </c>
      <c r="C51" s="10" t="s">
        <v>27</v>
      </c>
      <c r="D51" s="126">
        <v>39625</v>
      </c>
      <c r="E51" s="11" t="s">
        <v>36</v>
      </c>
      <c r="F51" s="67" t="s">
        <v>189</v>
      </c>
      <c r="G51" s="63">
        <v>1</v>
      </c>
      <c r="H51" s="111">
        <v>0.125</v>
      </c>
      <c r="I51" s="9"/>
    </row>
    <row r="52" spans="1:9" ht="15.75" x14ac:dyDescent="0.25">
      <c r="A52" s="9">
        <v>46</v>
      </c>
      <c r="B52" s="36" t="s">
        <v>229</v>
      </c>
      <c r="C52" s="10" t="s">
        <v>27</v>
      </c>
      <c r="D52" s="126">
        <v>39841</v>
      </c>
      <c r="E52" s="11" t="s">
        <v>36</v>
      </c>
      <c r="F52" s="67" t="s">
        <v>189</v>
      </c>
      <c r="G52" s="63">
        <v>1</v>
      </c>
      <c r="H52" s="111">
        <v>0.125</v>
      </c>
      <c r="I52" s="9"/>
    </row>
    <row r="53" spans="1:9" ht="15.75" x14ac:dyDescent="0.25">
      <c r="A53" s="9">
        <v>47</v>
      </c>
      <c r="B53" s="36" t="s">
        <v>230</v>
      </c>
      <c r="C53" s="10" t="s">
        <v>27</v>
      </c>
      <c r="D53" s="126">
        <v>39582</v>
      </c>
      <c r="E53" s="11" t="s">
        <v>36</v>
      </c>
      <c r="F53" s="67" t="s">
        <v>189</v>
      </c>
      <c r="G53" s="63">
        <v>1</v>
      </c>
      <c r="H53" s="111">
        <v>0.125</v>
      </c>
      <c r="I53" s="9"/>
    </row>
    <row r="54" spans="1:9" ht="15.75" x14ac:dyDescent="0.25">
      <c r="A54" s="9">
        <v>48</v>
      </c>
      <c r="B54" s="36" t="s">
        <v>235</v>
      </c>
      <c r="C54" s="10" t="s">
        <v>27</v>
      </c>
      <c r="D54" s="126">
        <v>39587</v>
      </c>
      <c r="E54" s="11" t="s">
        <v>36</v>
      </c>
      <c r="F54" s="67" t="s">
        <v>189</v>
      </c>
      <c r="G54" s="63">
        <v>1</v>
      </c>
      <c r="H54" s="111">
        <v>0.125</v>
      </c>
      <c r="I54" s="9"/>
    </row>
    <row r="55" spans="1:9" ht="15.75" x14ac:dyDescent="0.25">
      <c r="A55" s="9">
        <v>49</v>
      </c>
      <c r="B55" s="36" t="s">
        <v>231</v>
      </c>
      <c r="C55" s="10" t="s">
        <v>27</v>
      </c>
      <c r="D55" s="126">
        <v>39544</v>
      </c>
      <c r="E55" s="11" t="s">
        <v>36</v>
      </c>
      <c r="F55" s="67" t="s">
        <v>189</v>
      </c>
      <c r="G55" s="63">
        <v>1</v>
      </c>
      <c r="H55" s="111">
        <v>0.125</v>
      </c>
      <c r="I55" s="9"/>
    </row>
    <row r="56" spans="1:9" ht="15.75" x14ac:dyDescent="0.25">
      <c r="A56" s="9">
        <v>50</v>
      </c>
      <c r="B56" s="36" t="s">
        <v>232</v>
      </c>
      <c r="C56" s="10" t="s">
        <v>27</v>
      </c>
      <c r="D56" s="126">
        <v>39577</v>
      </c>
      <c r="E56" s="11" t="s">
        <v>36</v>
      </c>
      <c r="F56" s="67" t="s">
        <v>189</v>
      </c>
      <c r="G56" s="63">
        <v>1</v>
      </c>
      <c r="H56" s="111">
        <v>0.125</v>
      </c>
      <c r="I56" s="9"/>
    </row>
    <row r="57" spans="1:9" ht="15.75" x14ac:dyDescent="0.25">
      <c r="A57" s="9">
        <v>51</v>
      </c>
      <c r="B57" s="36" t="s">
        <v>233</v>
      </c>
      <c r="C57" s="10" t="s">
        <v>27</v>
      </c>
      <c r="D57" s="126">
        <v>39542</v>
      </c>
      <c r="E57" s="11" t="s">
        <v>36</v>
      </c>
      <c r="F57" s="67" t="s">
        <v>189</v>
      </c>
      <c r="G57" s="63">
        <v>1</v>
      </c>
      <c r="H57" s="111">
        <v>0.125</v>
      </c>
      <c r="I57" s="9"/>
    </row>
    <row r="58" spans="1:9" ht="15.75" x14ac:dyDescent="0.25">
      <c r="A58" s="9">
        <v>52</v>
      </c>
      <c r="B58" s="34" t="s">
        <v>158</v>
      </c>
      <c r="C58" s="10" t="s">
        <v>27</v>
      </c>
      <c r="D58" s="43">
        <v>40003</v>
      </c>
      <c r="E58" s="11" t="s">
        <v>36</v>
      </c>
      <c r="F58" s="7" t="s">
        <v>163</v>
      </c>
      <c r="G58" s="31">
        <v>0</v>
      </c>
      <c r="H58" s="101">
        <v>0</v>
      </c>
      <c r="I58" s="9"/>
    </row>
    <row r="59" spans="1:9" ht="15.75" x14ac:dyDescent="0.25">
      <c r="A59" s="9">
        <v>53</v>
      </c>
      <c r="B59" s="34" t="s">
        <v>162</v>
      </c>
      <c r="C59" s="10" t="s">
        <v>27</v>
      </c>
      <c r="D59" s="43">
        <v>39582</v>
      </c>
      <c r="E59" s="11" t="s">
        <v>36</v>
      </c>
      <c r="F59" s="7" t="s">
        <v>163</v>
      </c>
      <c r="G59" s="31">
        <v>0</v>
      </c>
      <c r="H59" s="101">
        <v>0</v>
      </c>
      <c r="I59" s="9"/>
    </row>
    <row r="60" spans="1:9" ht="15.75" x14ac:dyDescent="0.25">
      <c r="A60" s="60">
        <v>54</v>
      </c>
      <c r="B60" s="36" t="s">
        <v>236</v>
      </c>
      <c r="C60" s="10" t="s">
        <v>27</v>
      </c>
      <c r="D60" s="126">
        <v>39764</v>
      </c>
      <c r="E60" s="11" t="s">
        <v>36</v>
      </c>
      <c r="F60" s="67" t="s">
        <v>189</v>
      </c>
      <c r="G60" s="63">
        <v>0</v>
      </c>
      <c r="H60" s="111">
        <v>0</v>
      </c>
      <c r="I60" s="9"/>
    </row>
    <row r="61" spans="1:9" ht="15.75" x14ac:dyDescent="0.25">
      <c r="A61" s="60">
        <v>55</v>
      </c>
      <c r="B61" s="36" t="s">
        <v>237</v>
      </c>
      <c r="C61" s="10" t="s">
        <v>27</v>
      </c>
      <c r="D61" s="126">
        <v>39844</v>
      </c>
      <c r="E61" s="11" t="s">
        <v>36</v>
      </c>
      <c r="F61" s="67" t="s">
        <v>189</v>
      </c>
      <c r="G61" s="63">
        <v>0</v>
      </c>
      <c r="H61" s="111">
        <v>0</v>
      </c>
      <c r="I61" s="9"/>
    </row>
    <row r="62" spans="1:9" x14ac:dyDescent="0.25">
      <c r="A62" s="60">
        <v>56</v>
      </c>
      <c r="B62" s="23" t="s">
        <v>45</v>
      </c>
      <c r="C62" s="10" t="s">
        <v>27</v>
      </c>
      <c r="D62" s="127" t="s">
        <v>46</v>
      </c>
      <c r="E62" s="11" t="s">
        <v>36</v>
      </c>
      <c r="F62" s="11" t="s">
        <v>37</v>
      </c>
      <c r="G62" s="12">
        <v>0</v>
      </c>
      <c r="H62" s="10">
        <v>0</v>
      </c>
      <c r="I62" s="9"/>
    </row>
  </sheetData>
  <mergeCells count="4">
    <mergeCell ref="A1:I1"/>
    <mergeCell ref="A2:I2"/>
    <mergeCell ref="C3:D3"/>
    <mergeCell ref="G4:H4"/>
  </mergeCells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6" workbookViewId="0">
      <selection activeCell="J6" sqref="J6"/>
    </sheetView>
  </sheetViews>
  <sheetFormatPr defaultRowHeight="15" x14ac:dyDescent="0.25"/>
  <cols>
    <col min="1" max="1" width="4.140625" customWidth="1"/>
    <col min="2" max="2" width="30.5703125" customWidth="1"/>
    <col min="3" max="3" width="10.7109375" customWidth="1"/>
    <col min="4" max="4" width="11" customWidth="1"/>
    <col min="5" max="5" width="14.5703125" customWidth="1"/>
    <col min="6" max="6" width="32.5703125" customWidth="1"/>
    <col min="7" max="7" width="6.28515625" customWidth="1"/>
  </cols>
  <sheetData>
    <row r="1" spans="1:9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9" ht="15.75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</row>
    <row r="3" spans="1:9" ht="15.75" x14ac:dyDescent="0.25">
      <c r="A3" s="1"/>
      <c r="B3" s="2" t="s">
        <v>2</v>
      </c>
      <c r="C3" s="134" t="s">
        <v>15</v>
      </c>
      <c r="D3" s="134"/>
      <c r="E3" s="1"/>
      <c r="F3" s="2" t="s">
        <v>3</v>
      </c>
      <c r="G3" s="1">
        <v>10</v>
      </c>
      <c r="H3" s="1"/>
      <c r="I3" s="1"/>
    </row>
    <row r="4" spans="1:9" ht="15.75" x14ac:dyDescent="0.25">
      <c r="A4" s="3"/>
      <c r="B4" s="4" t="s">
        <v>4</v>
      </c>
      <c r="C4" s="5">
        <v>8</v>
      </c>
      <c r="D4" s="5"/>
      <c r="E4" s="5"/>
      <c r="F4" s="4" t="s">
        <v>5</v>
      </c>
      <c r="G4" s="135">
        <v>45217</v>
      </c>
      <c r="H4" s="135"/>
      <c r="I4" s="3"/>
    </row>
    <row r="5" spans="1:9" ht="15.75" x14ac:dyDescent="0.25">
      <c r="A5" s="6"/>
      <c r="B5" s="4"/>
      <c r="C5" s="5"/>
      <c r="D5" s="5"/>
      <c r="E5" s="5"/>
      <c r="F5" s="4"/>
      <c r="G5" s="6"/>
      <c r="H5" s="6"/>
      <c r="I5" s="6"/>
    </row>
    <row r="6" spans="1:9" ht="60" x14ac:dyDescent="0.25">
      <c r="A6" s="20" t="s">
        <v>6</v>
      </c>
      <c r="B6" s="21" t="s">
        <v>7</v>
      </c>
      <c r="C6" s="20" t="s">
        <v>8</v>
      </c>
      <c r="D6" s="21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0" t="s">
        <v>14</v>
      </c>
    </row>
    <row r="7" spans="1:9" x14ac:dyDescent="0.25">
      <c r="A7" s="12">
        <v>1</v>
      </c>
      <c r="B7" s="23" t="s">
        <v>19</v>
      </c>
      <c r="C7" s="11" t="s">
        <v>27</v>
      </c>
      <c r="D7" s="23" t="s">
        <v>95</v>
      </c>
      <c r="E7" s="11" t="s">
        <v>36</v>
      </c>
      <c r="F7" s="11" t="s">
        <v>37</v>
      </c>
      <c r="G7" s="12">
        <v>8</v>
      </c>
      <c r="H7" s="17">
        <v>1</v>
      </c>
      <c r="I7" s="11"/>
    </row>
    <row r="8" spans="1:9" x14ac:dyDescent="0.25">
      <c r="A8" s="12">
        <v>2</v>
      </c>
      <c r="B8" s="83" t="s">
        <v>278</v>
      </c>
      <c r="C8" s="84" t="s">
        <v>254</v>
      </c>
      <c r="D8" s="39">
        <v>39629</v>
      </c>
      <c r="E8" s="84" t="s">
        <v>36</v>
      </c>
      <c r="F8" s="84" t="s">
        <v>274</v>
      </c>
      <c r="G8" s="85">
        <v>8</v>
      </c>
      <c r="H8" s="64">
        <v>1</v>
      </c>
      <c r="I8" s="11"/>
    </row>
    <row r="9" spans="1:9" x14ac:dyDescent="0.25">
      <c r="A9" s="12">
        <v>3</v>
      </c>
      <c r="B9" s="34" t="s">
        <v>127</v>
      </c>
      <c r="C9" s="11" t="s">
        <v>27</v>
      </c>
      <c r="D9" s="35">
        <v>39351</v>
      </c>
      <c r="E9" s="11" t="s">
        <v>36</v>
      </c>
      <c r="F9" s="69" t="s">
        <v>129</v>
      </c>
      <c r="G9" s="19">
        <v>7</v>
      </c>
      <c r="H9" s="18">
        <v>0.875</v>
      </c>
      <c r="I9" s="11"/>
    </row>
    <row r="10" spans="1:9" x14ac:dyDescent="0.25">
      <c r="A10" s="12">
        <v>4</v>
      </c>
      <c r="B10" s="34" t="s">
        <v>119</v>
      </c>
      <c r="C10" s="11" t="s">
        <v>27</v>
      </c>
      <c r="D10" s="35">
        <v>39248</v>
      </c>
      <c r="E10" s="11" t="s">
        <v>36</v>
      </c>
      <c r="F10" s="69" t="s">
        <v>129</v>
      </c>
      <c r="G10" s="19">
        <v>6</v>
      </c>
      <c r="H10" s="17">
        <v>0.75</v>
      </c>
      <c r="I10" s="11"/>
    </row>
    <row r="11" spans="1:9" ht="30" x14ac:dyDescent="0.25">
      <c r="A11" s="12">
        <v>5</v>
      </c>
      <c r="B11" s="34" t="s">
        <v>122</v>
      </c>
      <c r="C11" s="11" t="s">
        <v>27</v>
      </c>
      <c r="D11" s="35">
        <v>39576</v>
      </c>
      <c r="E11" s="11" t="s">
        <v>36</v>
      </c>
      <c r="F11" s="69" t="s">
        <v>129</v>
      </c>
      <c r="G11" s="19">
        <v>6</v>
      </c>
      <c r="H11" s="17">
        <v>0.75</v>
      </c>
      <c r="I11" s="11"/>
    </row>
    <row r="12" spans="1:9" ht="30" x14ac:dyDescent="0.25">
      <c r="A12" s="12">
        <v>6</v>
      </c>
      <c r="B12" s="24" t="s">
        <v>16</v>
      </c>
      <c r="C12" s="11" t="s">
        <v>27</v>
      </c>
      <c r="D12" s="24" t="s">
        <v>96</v>
      </c>
      <c r="E12" s="11" t="s">
        <v>36</v>
      </c>
      <c r="F12" s="11" t="s">
        <v>37</v>
      </c>
      <c r="G12" s="12">
        <v>5</v>
      </c>
      <c r="H12" s="18">
        <v>0.625</v>
      </c>
      <c r="I12" s="11"/>
    </row>
    <row r="13" spans="1:9" x14ac:dyDescent="0.25">
      <c r="A13" s="20">
        <v>7</v>
      </c>
      <c r="B13" s="24" t="s">
        <v>30</v>
      </c>
      <c r="C13" s="11" t="s">
        <v>27</v>
      </c>
      <c r="D13" s="24" t="s">
        <v>97</v>
      </c>
      <c r="E13" s="11" t="s">
        <v>36</v>
      </c>
      <c r="F13" s="11" t="s">
        <v>37</v>
      </c>
      <c r="G13" s="12">
        <v>5</v>
      </c>
      <c r="H13" s="18">
        <v>0.625</v>
      </c>
      <c r="I13" s="11"/>
    </row>
    <row r="14" spans="1:9" ht="30" x14ac:dyDescent="0.25">
      <c r="A14" s="20">
        <v>8</v>
      </c>
      <c r="B14" s="24" t="s">
        <v>31</v>
      </c>
      <c r="C14" s="11" t="s">
        <v>27</v>
      </c>
      <c r="D14" s="24" t="s">
        <v>98</v>
      </c>
      <c r="E14" s="11" t="s">
        <v>36</v>
      </c>
      <c r="F14" s="11" t="s">
        <v>37</v>
      </c>
      <c r="G14" s="12">
        <v>5</v>
      </c>
      <c r="H14" s="18">
        <v>0.625</v>
      </c>
      <c r="I14" s="11"/>
    </row>
    <row r="15" spans="1:9" x14ac:dyDescent="0.25">
      <c r="A15" s="20">
        <v>9</v>
      </c>
      <c r="B15" s="34" t="s">
        <v>125</v>
      </c>
      <c r="C15" s="11" t="s">
        <v>27</v>
      </c>
      <c r="D15" s="35">
        <v>39392</v>
      </c>
      <c r="E15" s="11" t="s">
        <v>36</v>
      </c>
      <c r="F15" s="69" t="s">
        <v>129</v>
      </c>
      <c r="G15" s="19">
        <v>5</v>
      </c>
      <c r="H15" s="46">
        <v>0.625</v>
      </c>
      <c r="I15" s="11"/>
    </row>
    <row r="16" spans="1:9" x14ac:dyDescent="0.25">
      <c r="A16" s="20">
        <v>10</v>
      </c>
      <c r="B16" s="34" t="s">
        <v>116</v>
      </c>
      <c r="C16" s="11" t="s">
        <v>27</v>
      </c>
      <c r="D16" s="35">
        <v>39108</v>
      </c>
      <c r="E16" s="11" t="s">
        <v>36</v>
      </c>
      <c r="F16" s="69" t="s">
        <v>129</v>
      </c>
      <c r="G16" s="12">
        <v>4</v>
      </c>
      <c r="H16" s="17">
        <v>0.5</v>
      </c>
      <c r="I16" s="11"/>
    </row>
    <row r="17" spans="1:9" x14ac:dyDescent="0.25">
      <c r="A17" s="20">
        <v>11</v>
      </c>
      <c r="B17" s="24" t="s">
        <v>23</v>
      </c>
      <c r="C17" s="11" t="s">
        <v>27</v>
      </c>
      <c r="D17" s="24" t="s">
        <v>99</v>
      </c>
      <c r="E17" s="11" t="s">
        <v>36</v>
      </c>
      <c r="F17" s="11" t="s">
        <v>37</v>
      </c>
      <c r="G17" s="12">
        <v>4</v>
      </c>
      <c r="H17" s="17">
        <v>0.5</v>
      </c>
      <c r="I17" s="11"/>
    </row>
    <row r="18" spans="1:9" x14ac:dyDescent="0.25">
      <c r="A18" s="20">
        <v>12</v>
      </c>
      <c r="B18" s="24" t="s">
        <v>24</v>
      </c>
      <c r="C18" s="11" t="s">
        <v>27</v>
      </c>
      <c r="D18" s="24" t="s">
        <v>100</v>
      </c>
      <c r="E18" s="11" t="s">
        <v>36</v>
      </c>
      <c r="F18" s="11" t="s">
        <v>37</v>
      </c>
      <c r="G18" s="12">
        <v>4</v>
      </c>
      <c r="H18" s="17">
        <v>0.5</v>
      </c>
      <c r="I18" s="11"/>
    </row>
    <row r="19" spans="1:9" x14ac:dyDescent="0.25">
      <c r="A19" s="20">
        <v>13</v>
      </c>
      <c r="B19" s="24" t="s">
        <v>33</v>
      </c>
      <c r="C19" s="11" t="s">
        <v>27</v>
      </c>
      <c r="D19" s="24" t="s">
        <v>101</v>
      </c>
      <c r="E19" s="11" t="s">
        <v>36</v>
      </c>
      <c r="F19" s="11" t="s">
        <v>37</v>
      </c>
      <c r="G19" s="12">
        <v>4</v>
      </c>
      <c r="H19" s="17">
        <v>0.5</v>
      </c>
      <c r="I19" s="11"/>
    </row>
    <row r="20" spans="1:9" ht="31.5" customHeight="1" x14ac:dyDescent="0.25">
      <c r="A20" s="20">
        <v>14</v>
      </c>
      <c r="B20" s="24" t="s">
        <v>26</v>
      </c>
      <c r="C20" s="11" t="s">
        <v>27</v>
      </c>
      <c r="D20" s="24" t="s">
        <v>102</v>
      </c>
      <c r="E20" s="11" t="s">
        <v>36</v>
      </c>
      <c r="F20" s="11" t="s">
        <v>37</v>
      </c>
      <c r="G20" s="12">
        <v>4</v>
      </c>
      <c r="H20" s="17">
        <v>0.5</v>
      </c>
      <c r="I20" s="11"/>
    </row>
    <row r="21" spans="1:9" ht="31.5" customHeight="1" x14ac:dyDescent="0.25">
      <c r="A21" s="20">
        <v>15</v>
      </c>
      <c r="B21" s="24" t="s">
        <v>17</v>
      </c>
      <c r="C21" s="11" t="s">
        <v>27</v>
      </c>
      <c r="D21" s="24" t="s">
        <v>103</v>
      </c>
      <c r="E21" s="11" t="s">
        <v>36</v>
      </c>
      <c r="F21" s="11" t="s">
        <v>37</v>
      </c>
      <c r="G21" s="12">
        <v>3</v>
      </c>
      <c r="H21" s="18">
        <v>0.375</v>
      </c>
      <c r="I21" s="11"/>
    </row>
    <row r="22" spans="1:9" x14ac:dyDescent="0.25">
      <c r="A22" s="20">
        <v>16</v>
      </c>
      <c r="B22" s="24" t="s">
        <v>20</v>
      </c>
      <c r="C22" s="11" t="s">
        <v>27</v>
      </c>
      <c r="D22" s="24" t="s">
        <v>104</v>
      </c>
      <c r="E22" s="11" t="s">
        <v>36</v>
      </c>
      <c r="F22" s="11" t="s">
        <v>37</v>
      </c>
      <c r="G22" s="12">
        <v>3</v>
      </c>
      <c r="H22" s="18">
        <v>0.375</v>
      </c>
      <c r="I22" s="11"/>
    </row>
    <row r="23" spans="1:9" x14ac:dyDescent="0.25">
      <c r="A23" s="20">
        <v>17</v>
      </c>
      <c r="B23" s="36" t="s">
        <v>187</v>
      </c>
      <c r="C23" s="11" t="s">
        <v>27</v>
      </c>
      <c r="D23" s="54">
        <v>39287</v>
      </c>
      <c r="E23" s="11" t="s">
        <v>36</v>
      </c>
      <c r="F23" s="69" t="s">
        <v>129</v>
      </c>
      <c r="G23" s="19">
        <v>3</v>
      </c>
      <c r="H23" s="46">
        <v>0.375</v>
      </c>
      <c r="I23" s="11"/>
    </row>
    <row r="24" spans="1:9" x14ac:dyDescent="0.25">
      <c r="A24" s="20">
        <v>18</v>
      </c>
      <c r="B24" s="24" t="s">
        <v>21</v>
      </c>
      <c r="C24" s="11" t="s">
        <v>27</v>
      </c>
      <c r="D24" s="24" t="s">
        <v>105</v>
      </c>
      <c r="E24" s="11" t="s">
        <v>36</v>
      </c>
      <c r="F24" s="11" t="s">
        <v>37</v>
      </c>
      <c r="G24" s="12">
        <v>3</v>
      </c>
      <c r="H24" s="18">
        <v>0.375</v>
      </c>
      <c r="I24" s="11"/>
    </row>
    <row r="25" spans="1:9" ht="31.5" customHeight="1" x14ac:dyDescent="0.25">
      <c r="A25" s="12">
        <v>19</v>
      </c>
      <c r="B25" s="24" t="s">
        <v>22</v>
      </c>
      <c r="C25" s="11" t="s">
        <v>27</v>
      </c>
      <c r="D25" s="24" t="s">
        <v>106</v>
      </c>
      <c r="E25" s="11" t="s">
        <v>36</v>
      </c>
      <c r="F25" s="11" t="s">
        <v>37</v>
      </c>
      <c r="G25" s="12">
        <v>3</v>
      </c>
      <c r="H25" s="18">
        <v>0.375</v>
      </c>
      <c r="I25" s="11"/>
    </row>
    <row r="26" spans="1:9" ht="31.5" customHeight="1" x14ac:dyDescent="0.25">
      <c r="A26" s="12">
        <v>20</v>
      </c>
      <c r="B26" s="34" t="s">
        <v>121</v>
      </c>
      <c r="C26" s="11" t="s">
        <v>27</v>
      </c>
      <c r="D26" s="35">
        <v>39394</v>
      </c>
      <c r="E26" s="11" t="s">
        <v>36</v>
      </c>
      <c r="F26" s="69" t="s">
        <v>129</v>
      </c>
      <c r="G26" s="12">
        <v>3</v>
      </c>
      <c r="H26" s="46">
        <v>0.375</v>
      </c>
      <c r="I26" s="11"/>
    </row>
    <row r="27" spans="1:9" ht="31.5" customHeight="1" x14ac:dyDescent="0.25">
      <c r="A27" s="12">
        <v>21</v>
      </c>
      <c r="B27" s="34" t="s">
        <v>123</v>
      </c>
      <c r="C27" s="11" t="s">
        <v>27</v>
      </c>
      <c r="D27" s="35">
        <v>39279</v>
      </c>
      <c r="E27" s="11" t="s">
        <v>36</v>
      </c>
      <c r="F27" s="69" t="s">
        <v>129</v>
      </c>
      <c r="G27" s="12">
        <v>3</v>
      </c>
      <c r="H27" s="46">
        <v>0.375</v>
      </c>
      <c r="I27" s="11"/>
    </row>
    <row r="28" spans="1:9" ht="31.5" customHeight="1" x14ac:dyDescent="0.25">
      <c r="A28" s="12">
        <v>22</v>
      </c>
      <c r="B28" s="24" t="s">
        <v>34</v>
      </c>
      <c r="C28" s="11" t="s">
        <v>27</v>
      </c>
      <c r="D28" s="24" t="s">
        <v>107</v>
      </c>
      <c r="E28" s="11" t="s">
        <v>36</v>
      </c>
      <c r="F28" s="11" t="s">
        <v>37</v>
      </c>
      <c r="G28" s="12">
        <v>3</v>
      </c>
      <c r="H28" s="18">
        <v>0.375</v>
      </c>
      <c r="I28" s="11"/>
    </row>
    <row r="29" spans="1:9" ht="30" x14ac:dyDescent="0.25">
      <c r="A29" s="12">
        <v>23</v>
      </c>
      <c r="B29" s="24" t="s">
        <v>35</v>
      </c>
      <c r="C29" s="11" t="s">
        <v>27</v>
      </c>
      <c r="D29" s="24" t="s">
        <v>108</v>
      </c>
      <c r="E29" s="11" t="s">
        <v>36</v>
      </c>
      <c r="F29" s="11" t="s">
        <v>37</v>
      </c>
      <c r="G29" s="12">
        <v>3</v>
      </c>
      <c r="H29" s="18">
        <v>0.375</v>
      </c>
      <c r="I29" s="11"/>
    </row>
    <row r="30" spans="1:9" ht="30" x14ac:dyDescent="0.25">
      <c r="A30" s="12">
        <v>24</v>
      </c>
      <c r="B30" s="83" t="s">
        <v>279</v>
      </c>
      <c r="C30" s="84" t="s">
        <v>254</v>
      </c>
      <c r="D30" s="39">
        <v>39257</v>
      </c>
      <c r="E30" s="84" t="s">
        <v>36</v>
      </c>
      <c r="F30" s="84" t="s">
        <v>274</v>
      </c>
      <c r="G30" s="85">
        <v>3</v>
      </c>
      <c r="H30" s="38">
        <v>0.375</v>
      </c>
      <c r="I30" s="11"/>
    </row>
    <row r="31" spans="1:9" x14ac:dyDescent="0.25">
      <c r="A31" s="12">
        <v>25</v>
      </c>
      <c r="B31" s="34" t="s">
        <v>115</v>
      </c>
      <c r="C31" s="11" t="s">
        <v>27</v>
      </c>
      <c r="D31" s="35">
        <v>39296</v>
      </c>
      <c r="E31" s="11" t="s">
        <v>36</v>
      </c>
      <c r="F31" s="69" t="s">
        <v>129</v>
      </c>
      <c r="G31" s="12">
        <v>2</v>
      </c>
      <c r="H31" s="37">
        <v>0.25</v>
      </c>
      <c r="I31" s="11"/>
    </row>
    <row r="32" spans="1:9" ht="31.5" customHeight="1" x14ac:dyDescent="0.25">
      <c r="A32" s="12">
        <v>26</v>
      </c>
      <c r="B32" s="24" t="s">
        <v>28</v>
      </c>
      <c r="C32" s="11" t="s">
        <v>27</v>
      </c>
      <c r="D32" s="24" t="s">
        <v>109</v>
      </c>
      <c r="E32" s="11" t="s">
        <v>36</v>
      </c>
      <c r="F32" s="11" t="s">
        <v>37</v>
      </c>
      <c r="G32" s="19">
        <v>2</v>
      </c>
      <c r="H32" s="25">
        <v>0.25</v>
      </c>
      <c r="I32" s="26"/>
    </row>
    <row r="33" spans="1:9" ht="30" x14ac:dyDescent="0.25">
      <c r="A33" s="12">
        <v>27</v>
      </c>
      <c r="B33" s="24" t="s">
        <v>18</v>
      </c>
      <c r="C33" s="11" t="s">
        <v>27</v>
      </c>
      <c r="D33" s="24" t="s">
        <v>110</v>
      </c>
      <c r="E33" s="11" t="s">
        <v>36</v>
      </c>
      <c r="F33" s="11" t="s">
        <v>37</v>
      </c>
      <c r="G33" s="19">
        <v>2</v>
      </c>
      <c r="H33" s="25">
        <v>0.25</v>
      </c>
      <c r="I33" s="26"/>
    </row>
    <row r="34" spans="1:9" x14ac:dyDescent="0.25">
      <c r="A34" s="12">
        <v>28</v>
      </c>
      <c r="B34" s="34" t="s">
        <v>120</v>
      </c>
      <c r="C34" s="11" t="s">
        <v>27</v>
      </c>
      <c r="D34" s="35">
        <v>39276</v>
      </c>
      <c r="E34" s="11" t="s">
        <v>36</v>
      </c>
      <c r="F34" s="69" t="s">
        <v>129</v>
      </c>
      <c r="G34" s="19">
        <v>2</v>
      </c>
      <c r="H34" s="17">
        <v>0.25</v>
      </c>
      <c r="I34" s="26"/>
    </row>
    <row r="35" spans="1:9" x14ac:dyDescent="0.25">
      <c r="A35" s="12">
        <v>29</v>
      </c>
      <c r="B35" s="34" t="s">
        <v>126</v>
      </c>
      <c r="C35" s="11" t="s">
        <v>27</v>
      </c>
      <c r="D35" s="35">
        <v>39310</v>
      </c>
      <c r="E35" s="11" t="s">
        <v>36</v>
      </c>
      <c r="F35" s="69" t="s">
        <v>129</v>
      </c>
      <c r="G35" s="19">
        <v>2</v>
      </c>
      <c r="H35" s="17">
        <v>0.25</v>
      </c>
      <c r="I35" s="26"/>
    </row>
    <row r="36" spans="1:9" ht="31.5" customHeight="1" x14ac:dyDescent="0.25">
      <c r="A36" s="12">
        <v>30</v>
      </c>
      <c r="B36" s="24" t="s">
        <v>25</v>
      </c>
      <c r="C36" s="11" t="s">
        <v>27</v>
      </c>
      <c r="D36" s="24" t="s">
        <v>111</v>
      </c>
      <c r="E36" s="11" t="s">
        <v>36</v>
      </c>
      <c r="F36" s="11" t="s">
        <v>37</v>
      </c>
      <c r="G36" s="19">
        <v>2</v>
      </c>
      <c r="H36" s="25">
        <v>0.25</v>
      </c>
      <c r="I36" s="26"/>
    </row>
    <row r="37" spans="1:9" ht="31.5" customHeight="1" x14ac:dyDescent="0.25">
      <c r="A37" s="12">
        <v>31</v>
      </c>
      <c r="B37" s="34" t="s">
        <v>128</v>
      </c>
      <c r="C37" s="11" t="s">
        <v>27</v>
      </c>
      <c r="D37" s="35">
        <v>39388</v>
      </c>
      <c r="E37" s="11" t="s">
        <v>36</v>
      </c>
      <c r="F37" s="69" t="s">
        <v>129</v>
      </c>
      <c r="G37" s="19">
        <v>2</v>
      </c>
      <c r="H37" s="17">
        <v>0.25</v>
      </c>
      <c r="I37" s="26"/>
    </row>
    <row r="38" spans="1:9" ht="31.5" customHeight="1" x14ac:dyDescent="0.25">
      <c r="A38" s="12">
        <v>32</v>
      </c>
      <c r="B38" s="34" t="s">
        <v>114</v>
      </c>
      <c r="C38" s="11" t="s">
        <v>27</v>
      </c>
      <c r="D38" s="35">
        <v>39379</v>
      </c>
      <c r="E38" s="11" t="s">
        <v>36</v>
      </c>
      <c r="F38" s="69" t="s">
        <v>129</v>
      </c>
      <c r="G38" s="19">
        <v>1</v>
      </c>
      <c r="H38" s="46">
        <v>0.125</v>
      </c>
      <c r="I38" s="26"/>
    </row>
    <row r="39" spans="1:9" ht="31.5" customHeight="1" x14ac:dyDescent="0.25">
      <c r="A39" s="12">
        <v>33</v>
      </c>
      <c r="B39" s="34" t="s">
        <v>118</v>
      </c>
      <c r="C39" s="11" t="s">
        <v>27</v>
      </c>
      <c r="D39" s="35">
        <v>39332</v>
      </c>
      <c r="E39" s="11" t="s">
        <v>36</v>
      </c>
      <c r="F39" s="69" t="s">
        <v>129</v>
      </c>
      <c r="G39" s="19">
        <v>1</v>
      </c>
      <c r="H39" s="46">
        <v>0.125</v>
      </c>
      <c r="I39" s="26"/>
    </row>
    <row r="40" spans="1:9" ht="31.5" customHeight="1" x14ac:dyDescent="0.25">
      <c r="A40" s="12">
        <v>34</v>
      </c>
      <c r="B40" s="36" t="s">
        <v>130</v>
      </c>
      <c r="C40" s="11" t="s">
        <v>27</v>
      </c>
      <c r="D40" s="9"/>
      <c r="E40" s="11" t="s">
        <v>36</v>
      </c>
      <c r="F40" s="69" t="s">
        <v>129</v>
      </c>
      <c r="G40" s="19">
        <v>1</v>
      </c>
      <c r="H40" s="46">
        <v>0.125</v>
      </c>
      <c r="I40" s="26"/>
    </row>
    <row r="41" spans="1:9" x14ac:dyDescent="0.25">
      <c r="A41" s="12">
        <v>35</v>
      </c>
      <c r="B41" s="24" t="s">
        <v>32</v>
      </c>
      <c r="C41" s="11" t="s">
        <v>27</v>
      </c>
      <c r="D41" s="24" t="s">
        <v>112</v>
      </c>
      <c r="E41" s="11" t="s">
        <v>36</v>
      </c>
      <c r="F41" s="11" t="s">
        <v>37</v>
      </c>
      <c r="G41" s="12">
        <v>1</v>
      </c>
      <c r="H41" s="27">
        <v>0.125</v>
      </c>
      <c r="I41" s="11"/>
    </row>
    <row r="42" spans="1:9" x14ac:dyDescent="0.25">
      <c r="A42" s="12">
        <v>36</v>
      </c>
      <c r="B42" s="36" t="s">
        <v>131</v>
      </c>
      <c r="C42" s="11" t="s">
        <v>27</v>
      </c>
      <c r="D42" s="9"/>
      <c r="E42" s="11" t="s">
        <v>36</v>
      </c>
      <c r="F42" s="69" t="s">
        <v>129</v>
      </c>
      <c r="G42" s="19">
        <v>1</v>
      </c>
      <c r="H42" s="46">
        <v>0.125</v>
      </c>
      <c r="I42" s="11"/>
    </row>
    <row r="43" spans="1:9" x14ac:dyDescent="0.25">
      <c r="A43" s="12">
        <v>37</v>
      </c>
      <c r="B43" s="34" t="s">
        <v>124</v>
      </c>
      <c r="C43" s="11" t="s">
        <v>27</v>
      </c>
      <c r="D43" s="35">
        <v>39388</v>
      </c>
      <c r="E43" s="11" t="s">
        <v>36</v>
      </c>
      <c r="F43" s="69" t="s">
        <v>129</v>
      </c>
      <c r="G43" s="19">
        <v>1</v>
      </c>
      <c r="H43" s="46">
        <v>0.125</v>
      </c>
      <c r="I43" s="11"/>
    </row>
    <row r="44" spans="1:9" x14ac:dyDescent="0.25">
      <c r="A44" s="12">
        <v>38</v>
      </c>
      <c r="B44" s="36" t="s">
        <v>132</v>
      </c>
      <c r="C44" s="11" t="s">
        <v>27</v>
      </c>
      <c r="D44" s="9"/>
      <c r="E44" s="11" t="s">
        <v>36</v>
      </c>
      <c r="F44" s="69" t="s">
        <v>129</v>
      </c>
      <c r="G44" s="19">
        <v>1</v>
      </c>
      <c r="H44" s="46">
        <v>0.125</v>
      </c>
      <c r="I44" s="11"/>
    </row>
    <row r="45" spans="1:9" ht="31.5" customHeight="1" x14ac:dyDescent="0.25">
      <c r="A45" s="12">
        <v>39</v>
      </c>
      <c r="B45" s="24" t="s">
        <v>29</v>
      </c>
      <c r="C45" s="11" t="s">
        <v>27</v>
      </c>
      <c r="D45" s="24" t="s">
        <v>113</v>
      </c>
      <c r="E45" s="11" t="s">
        <v>36</v>
      </c>
      <c r="F45" s="11" t="s">
        <v>37</v>
      </c>
      <c r="G45" s="11"/>
      <c r="H45" s="11"/>
      <c r="I45" s="11"/>
    </row>
    <row r="46" spans="1:9" x14ac:dyDescent="0.25">
      <c r="A46" s="19">
        <v>40</v>
      </c>
      <c r="B46" s="34" t="s">
        <v>117</v>
      </c>
      <c r="C46" s="11" t="s">
        <v>27</v>
      </c>
      <c r="D46" s="35">
        <v>39534</v>
      </c>
      <c r="E46" s="11" t="s">
        <v>36</v>
      </c>
      <c r="F46" s="69" t="s">
        <v>129</v>
      </c>
      <c r="G46" s="19">
        <v>0</v>
      </c>
      <c r="H46" s="31">
        <v>0</v>
      </c>
      <c r="I46" s="31"/>
    </row>
    <row r="47" spans="1:9" x14ac:dyDescent="0.25">
      <c r="A47" s="19">
        <v>41</v>
      </c>
      <c r="B47" s="36" t="s">
        <v>133</v>
      </c>
      <c r="C47" s="11" t="s">
        <v>27</v>
      </c>
      <c r="D47" s="9"/>
      <c r="E47" s="11" t="s">
        <v>36</v>
      </c>
      <c r="F47" s="69" t="s">
        <v>129</v>
      </c>
      <c r="G47" s="19">
        <v>0</v>
      </c>
      <c r="H47" s="31">
        <v>0</v>
      </c>
      <c r="I47" s="31"/>
    </row>
    <row r="48" spans="1:9" x14ac:dyDescent="0.25">
      <c r="A48" s="77"/>
    </row>
  </sheetData>
  <mergeCells count="4">
    <mergeCell ref="A1:I1"/>
    <mergeCell ref="A2:I2"/>
    <mergeCell ref="C3:D3"/>
    <mergeCell ref="G4:H4"/>
  </mergeCells>
  <phoneticPr fontId="1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6" workbookViewId="0">
      <selection activeCell="B35" sqref="B35"/>
    </sheetView>
  </sheetViews>
  <sheetFormatPr defaultRowHeight="15" x14ac:dyDescent="0.25"/>
  <cols>
    <col min="1" max="1" width="3.28515625" customWidth="1"/>
    <col min="2" max="2" width="32.42578125" customWidth="1"/>
    <col min="3" max="3" width="10.140625" bestFit="1" customWidth="1"/>
    <col min="4" max="4" width="10.5703125" customWidth="1"/>
    <col min="5" max="5" width="14" customWidth="1"/>
    <col min="6" max="6" width="32.85546875" customWidth="1"/>
    <col min="7" max="7" width="6" customWidth="1"/>
  </cols>
  <sheetData>
    <row r="1" spans="1:9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9" ht="15.75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</row>
    <row r="3" spans="1:9" ht="15.75" x14ac:dyDescent="0.25">
      <c r="A3" s="1"/>
      <c r="B3" s="2" t="s">
        <v>2</v>
      </c>
      <c r="C3" s="134" t="s">
        <v>15</v>
      </c>
      <c r="D3" s="134"/>
      <c r="E3" s="1"/>
      <c r="F3" s="2" t="s">
        <v>3</v>
      </c>
      <c r="G3" s="1">
        <v>11</v>
      </c>
      <c r="H3" s="1"/>
      <c r="I3" s="1"/>
    </row>
    <row r="4" spans="1:9" ht="15.75" x14ac:dyDescent="0.25">
      <c r="A4" s="3"/>
      <c r="B4" s="4" t="s">
        <v>4</v>
      </c>
      <c r="C4" s="5">
        <v>8</v>
      </c>
      <c r="D4" s="5"/>
      <c r="E4" s="5"/>
      <c r="F4" s="4" t="s">
        <v>5</v>
      </c>
      <c r="G4" s="135">
        <v>45217</v>
      </c>
      <c r="H4" s="135"/>
      <c r="I4" s="3"/>
    </row>
    <row r="5" spans="1:9" ht="15.75" x14ac:dyDescent="0.25">
      <c r="A5" s="6"/>
      <c r="B5" s="4"/>
      <c r="C5" s="5"/>
      <c r="D5" s="5"/>
      <c r="E5" s="5"/>
      <c r="F5" s="4"/>
      <c r="G5" s="6"/>
      <c r="H5" s="6"/>
      <c r="I5" s="6"/>
    </row>
    <row r="6" spans="1:9" ht="63" x14ac:dyDescent="0.25">
      <c r="A6" s="7" t="s">
        <v>6</v>
      </c>
      <c r="B6" s="15" t="s">
        <v>7</v>
      </c>
      <c r="C6" s="7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7" t="s">
        <v>14</v>
      </c>
    </row>
    <row r="7" spans="1:9" ht="15.75" x14ac:dyDescent="0.25">
      <c r="A7" s="16">
        <v>1</v>
      </c>
      <c r="B7" s="24" t="s">
        <v>83</v>
      </c>
      <c r="C7" s="10" t="s">
        <v>27</v>
      </c>
      <c r="D7" s="33">
        <v>39161</v>
      </c>
      <c r="E7" s="11" t="s">
        <v>36</v>
      </c>
      <c r="F7" s="11" t="s">
        <v>37</v>
      </c>
      <c r="G7" s="12">
        <v>7</v>
      </c>
      <c r="H7" s="18">
        <v>0.875</v>
      </c>
      <c r="I7" s="12"/>
    </row>
    <row r="8" spans="1:9" x14ac:dyDescent="0.25">
      <c r="A8" s="13">
        <v>2</v>
      </c>
      <c r="B8" s="24" t="s">
        <v>92</v>
      </c>
      <c r="C8" s="10" t="s">
        <v>27</v>
      </c>
      <c r="D8" s="33">
        <v>38881</v>
      </c>
      <c r="E8" s="11" t="s">
        <v>36</v>
      </c>
      <c r="F8" s="11" t="s">
        <v>37</v>
      </c>
      <c r="G8" s="12">
        <v>7</v>
      </c>
      <c r="H8" s="18">
        <v>0.875</v>
      </c>
      <c r="I8" s="12"/>
    </row>
    <row r="9" spans="1:9" x14ac:dyDescent="0.25">
      <c r="A9" s="13">
        <v>3</v>
      </c>
      <c r="B9" s="70" t="s">
        <v>350</v>
      </c>
      <c r="C9" s="75" t="s">
        <v>27</v>
      </c>
      <c r="D9" s="70"/>
      <c r="E9" s="76" t="s">
        <v>36</v>
      </c>
      <c r="F9" s="70" t="s">
        <v>271</v>
      </c>
      <c r="G9" s="71">
        <v>7</v>
      </c>
      <c r="H9" s="72">
        <v>0.875</v>
      </c>
      <c r="I9" s="70"/>
    </row>
    <row r="10" spans="1:9" x14ac:dyDescent="0.25">
      <c r="A10" s="13">
        <v>4</v>
      </c>
      <c r="B10" s="24" t="s">
        <v>80</v>
      </c>
      <c r="C10" s="10" t="s">
        <v>27</v>
      </c>
      <c r="D10" s="33">
        <v>39084</v>
      </c>
      <c r="E10" s="11" t="s">
        <v>36</v>
      </c>
      <c r="F10" s="11" t="s">
        <v>37</v>
      </c>
      <c r="G10" s="12">
        <v>6</v>
      </c>
      <c r="H10" s="17">
        <v>0.75</v>
      </c>
      <c r="I10" s="12"/>
    </row>
    <row r="11" spans="1:9" x14ac:dyDescent="0.25">
      <c r="A11" s="13">
        <v>5</v>
      </c>
      <c r="B11" s="70" t="s">
        <v>351</v>
      </c>
      <c r="C11" s="75" t="s">
        <v>27</v>
      </c>
      <c r="D11" s="70"/>
      <c r="E11" s="76" t="s">
        <v>36</v>
      </c>
      <c r="F11" s="70" t="s">
        <v>271</v>
      </c>
      <c r="G11" s="71">
        <v>6</v>
      </c>
      <c r="H11" s="73">
        <v>0.75</v>
      </c>
      <c r="I11" s="12"/>
    </row>
    <row r="12" spans="1:9" ht="23.25" customHeight="1" x14ac:dyDescent="0.25">
      <c r="A12" s="13">
        <v>6</v>
      </c>
      <c r="B12" s="24" t="s">
        <v>86</v>
      </c>
      <c r="C12" s="10" t="s">
        <v>27</v>
      </c>
      <c r="D12" s="33">
        <v>38771</v>
      </c>
      <c r="E12" s="11" t="s">
        <v>36</v>
      </c>
      <c r="F12" s="11" t="s">
        <v>37</v>
      </c>
      <c r="G12" s="12">
        <v>6</v>
      </c>
      <c r="H12" s="17">
        <v>0.75</v>
      </c>
      <c r="I12" s="12"/>
    </row>
    <row r="13" spans="1:9" ht="23.25" customHeight="1" x14ac:dyDescent="0.25">
      <c r="A13" s="13">
        <v>7</v>
      </c>
      <c r="B13" s="70" t="s">
        <v>352</v>
      </c>
      <c r="C13" s="75" t="s">
        <v>27</v>
      </c>
      <c r="D13" s="22"/>
      <c r="E13" s="76" t="s">
        <v>36</v>
      </c>
      <c r="F13" s="70" t="s">
        <v>271</v>
      </c>
      <c r="G13" s="71">
        <v>6</v>
      </c>
      <c r="H13" s="73">
        <v>0.75</v>
      </c>
      <c r="I13" s="12"/>
    </row>
    <row r="14" spans="1:9" x14ac:dyDescent="0.25">
      <c r="A14" s="13">
        <v>8</v>
      </c>
      <c r="B14" s="24" t="s">
        <v>87</v>
      </c>
      <c r="C14" s="10" t="s">
        <v>27</v>
      </c>
      <c r="D14" s="33">
        <v>39279</v>
      </c>
      <c r="E14" s="11" t="s">
        <v>36</v>
      </c>
      <c r="F14" s="11" t="s">
        <v>37</v>
      </c>
      <c r="G14" s="12">
        <v>6</v>
      </c>
      <c r="H14" s="17">
        <v>0.75</v>
      </c>
      <c r="I14" s="12"/>
    </row>
    <row r="15" spans="1:9" x14ac:dyDescent="0.25">
      <c r="A15" s="13">
        <v>9</v>
      </c>
      <c r="B15" s="70" t="s">
        <v>353</v>
      </c>
      <c r="C15" s="75" t="s">
        <v>27</v>
      </c>
      <c r="D15" s="22"/>
      <c r="E15" s="76" t="s">
        <v>36</v>
      </c>
      <c r="F15" s="70" t="s">
        <v>271</v>
      </c>
      <c r="G15" s="71">
        <v>6</v>
      </c>
      <c r="H15" s="73">
        <v>0.75</v>
      </c>
      <c r="I15" s="12"/>
    </row>
    <row r="16" spans="1:9" x14ac:dyDescent="0.25">
      <c r="A16" s="13">
        <v>10</v>
      </c>
      <c r="B16" s="70" t="s">
        <v>354</v>
      </c>
      <c r="C16" s="75" t="s">
        <v>27</v>
      </c>
      <c r="D16" s="22"/>
      <c r="E16" s="76" t="s">
        <v>36</v>
      </c>
      <c r="F16" s="70" t="s">
        <v>271</v>
      </c>
      <c r="G16" s="71">
        <v>6</v>
      </c>
      <c r="H16" s="73">
        <v>0.75</v>
      </c>
      <c r="I16" s="12"/>
    </row>
    <row r="17" spans="1:9" ht="28.5" customHeight="1" x14ac:dyDescent="0.25">
      <c r="A17" s="12">
        <v>11</v>
      </c>
      <c r="B17" s="24" t="s">
        <v>91</v>
      </c>
      <c r="C17" s="10" t="s">
        <v>27</v>
      </c>
      <c r="D17" s="33">
        <v>39034</v>
      </c>
      <c r="E17" s="11" t="s">
        <v>36</v>
      </c>
      <c r="F17" s="11" t="s">
        <v>37</v>
      </c>
      <c r="G17" s="12">
        <v>6</v>
      </c>
      <c r="H17" s="17">
        <v>0.75</v>
      </c>
      <c r="I17" s="12"/>
    </row>
    <row r="18" spans="1:9" ht="24" customHeight="1" x14ac:dyDescent="0.25">
      <c r="A18" s="13">
        <v>12</v>
      </c>
      <c r="B18" s="24" t="s">
        <v>94</v>
      </c>
      <c r="C18" s="10" t="s">
        <v>27</v>
      </c>
      <c r="D18" s="33">
        <v>38912</v>
      </c>
      <c r="E18" s="11" t="s">
        <v>36</v>
      </c>
      <c r="F18" s="11" t="s">
        <v>37</v>
      </c>
      <c r="G18" s="32">
        <v>6</v>
      </c>
      <c r="H18" s="17">
        <v>0.75</v>
      </c>
      <c r="I18" s="31"/>
    </row>
    <row r="19" spans="1:9" ht="24" customHeight="1" x14ac:dyDescent="0.25">
      <c r="A19" s="13">
        <v>13</v>
      </c>
      <c r="B19" s="70" t="s">
        <v>355</v>
      </c>
      <c r="C19" s="75" t="s">
        <v>27</v>
      </c>
      <c r="D19" s="70"/>
      <c r="E19" s="76" t="s">
        <v>36</v>
      </c>
      <c r="F19" s="70" t="s">
        <v>271</v>
      </c>
      <c r="G19" s="71">
        <v>5</v>
      </c>
      <c r="H19" s="72">
        <v>0.625</v>
      </c>
      <c r="I19" s="31"/>
    </row>
    <row r="20" spans="1:9" x14ac:dyDescent="0.25">
      <c r="A20" s="13">
        <v>14</v>
      </c>
      <c r="B20" s="24" t="s">
        <v>81</v>
      </c>
      <c r="C20" s="10" t="s">
        <v>27</v>
      </c>
      <c r="D20" s="33">
        <v>38948</v>
      </c>
      <c r="E20" s="11" t="s">
        <v>36</v>
      </c>
      <c r="F20" s="11" t="s">
        <v>37</v>
      </c>
      <c r="G20" s="12">
        <v>5</v>
      </c>
      <c r="H20" s="18">
        <v>0.625</v>
      </c>
      <c r="I20" s="12"/>
    </row>
    <row r="21" spans="1:9" x14ac:dyDescent="0.25">
      <c r="A21" s="13">
        <v>15</v>
      </c>
      <c r="B21" s="24" t="s">
        <v>82</v>
      </c>
      <c r="C21" s="10" t="s">
        <v>27</v>
      </c>
      <c r="D21" s="33">
        <v>39038</v>
      </c>
      <c r="E21" s="11" t="s">
        <v>36</v>
      </c>
      <c r="F21" s="11" t="s">
        <v>37</v>
      </c>
      <c r="G21" s="12">
        <v>5</v>
      </c>
      <c r="H21" s="18">
        <v>0.625</v>
      </c>
      <c r="I21" s="12"/>
    </row>
    <row r="22" spans="1:9" x14ac:dyDescent="0.25">
      <c r="A22" s="13">
        <v>16</v>
      </c>
      <c r="B22" s="70" t="s">
        <v>356</v>
      </c>
      <c r="C22" s="75" t="s">
        <v>27</v>
      </c>
      <c r="D22" s="22"/>
      <c r="E22" s="76" t="s">
        <v>36</v>
      </c>
      <c r="F22" s="70" t="s">
        <v>271</v>
      </c>
      <c r="G22" s="71">
        <v>5</v>
      </c>
      <c r="H22" s="72">
        <v>0.625</v>
      </c>
      <c r="I22" s="12"/>
    </row>
    <row r="23" spans="1:9" x14ac:dyDescent="0.25">
      <c r="A23" s="13">
        <v>17</v>
      </c>
      <c r="B23" s="70" t="s">
        <v>272</v>
      </c>
      <c r="C23" s="75" t="s">
        <v>27</v>
      </c>
      <c r="D23" s="22"/>
      <c r="E23" s="76" t="s">
        <v>36</v>
      </c>
      <c r="F23" s="70" t="s">
        <v>271</v>
      </c>
      <c r="G23" s="71">
        <v>5</v>
      </c>
      <c r="H23" s="72">
        <v>0.625</v>
      </c>
      <c r="I23" s="12"/>
    </row>
    <row r="24" spans="1:9" x14ac:dyDescent="0.25">
      <c r="A24" s="13">
        <v>18</v>
      </c>
      <c r="B24" s="24" t="s">
        <v>93</v>
      </c>
      <c r="C24" s="10" t="s">
        <v>27</v>
      </c>
      <c r="D24" s="33">
        <v>38979</v>
      </c>
      <c r="E24" s="11" t="s">
        <v>36</v>
      </c>
      <c r="F24" s="11" t="s">
        <v>37</v>
      </c>
      <c r="G24" s="12">
        <v>5</v>
      </c>
      <c r="H24" s="18">
        <v>0.625</v>
      </c>
      <c r="I24" s="12"/>
    </row>
    <row r="25" spans="1:9" x14ac:dyDescent="0.25">
      <c r="A25" s="13">
        <v>19</v>
      </c>
      <c r="B25" s="24" t="s">
        <v>79</v>
      </c>
      <c r="C25" s="10" t="s">
        <v>27</v>
      </c>
      <c r="D25" s="33">
        <v>38919</v>
      </c>
      <c r="E25" s="11" t="s">
        <v>36</v>
      </c>
      <c r="F25" s="11" t="s">
        <v>37</v>
      </c>
      <c r="G25" s="12">
        <v>4</v>
      </c>
      <c r="H25" s="17">
        <v>0.5</v>
      </c>
      <c r="I25" s="12"/>
    </row>
    <row r="26" spans="1:9" x14ac:dyDescent="0.25">
      <c r="A26" s="13">
        <v>20</v>
      </c>
      <c r="B26" s="70" t="s">
        <v>357</v>
      </c>
      <c r="C26" s="75" t="s">
        <v>27</v>
      </c>
      <c r="D26" s="70"/>
      <c r="E26" s="76" t="s">
        <v>36</v>
      </c>
      <c r="F26" s="70" t="s">
        <v>271</v>
      </c>
      <c r="G26" s="71">
        <v>4</v>
      </c>
      <c r="H26" s="73">
        <v>0.5</v>
      </c>
      <c r="I26" s="12"/>
    </row>
    <row r="27" spans="1:9" x14ac:dyDescent="0.25">
      <c r="A27" s="13">
        <v>21</v>
      </c>
      <c r="B27" s="70" t="s">
        <v>358</v>
      </c>
      <c r="C27" s="75" t="s">
        <v>27</v>
      </c>
      <c r="D27" s="22"/>
      <c r="E27" s="76" t="s">
        <v>36</v>
      </c>
      <c r="F27" s="70" t="s">
        <v>271</v>
      </c>
      <c r="G27" s="71">
        <v>4</v>
      </c>
      <c r="H27" s="73">
        <v>0.5</v>
      </c>
      <c r="I27" s="12"/>
    </row>
    <row r="28" spans="1:9" x14ac:dyDescent="0.25">
      <c r="A28" s="13">
        <v>22</v>
      </c>
      <c r="B28" s="70" t="s">
        <v>359</v>
      </c>
      <c r="C28" s="75" t="s">
        <v>27</v>
      </c>
      <c r="D28" s="22"/>
      <c r="E28" s="76" t="s">
        <v>36</v>
      </c>
      <c r="F28" s="70" t="s">
        <v>271</v>
      </c>
      <c r="G28" s="71">
        <v>4</v>
      </c>
      <c r="H28" s="73">
        <v>0.5</v>
      </c>
      <c r="I28" s="12"/>
    </row>
    <row r="29" spans="1:9" x14ac:dyDescent="0.25">
      <c r="A29" s="13">
        <v>23</v>
      </c>
      <c r="B29" s="24" t="s">
        <v>88</v>
      </c>
      <c r="C29" s="10" t="s">
        <v>27</v>
      </c>
      <c r="D29" s="33">
        <v>39019</v>
      </c>
      <c r="E29" s="11" t="s">
        <v>36</v>
      </c>
      <c r="F29" s="11" t="s">
        <v>37</v>
      </c>
      <c r="G29" s="12">
        <v>4</v>
      </c>
      <c r="H29" s="17">
        <v>0.5</v>
      </c>
      <c r="I29" s="12"/>
    </row>
    <row r="30" spans="1:9" x14ac:dyDescent="0.25">
      <c r="A30" s="13">
        <v>24</v>
      </c>
      <c r="B30" s="24" t="s">
        <v>89</v>
      </c>
      <c r="C30" s="10" t="s">
        <v>27</v>
      </c>
      <c r="D30" s="33">
        <v>39034</v>
      </c>
      <c r="E30" s="11" t="s">
        <v>36</v>
      </c>
      <c r="F30" s="11" t="s">
        <v>37</v>
      </c>
      <c r="G30" s="12">
        <v>4</v>
      </c>
      <c r="H30" s="17">
        <v>0.5</v>
      </c>
      <c r="I30" s="12"/>
    </row>
    <row r="31" spans="1:9" x14ac:dyDescent="0.25">
      <c r="A31" s="13">
        <v>25</v>
      </c>
      <c r="B31" s="24" t="s">
        <v>90</v>
      </c>
      <c r="C31" s="10" t="s">
        <v>27</v>
      </c>
      <c r="D31" s="33">
        <v>39007</v>
      </c>
      <c r="E31" s="11" t="s">
        <v>36</v>
      </c>
      <c r="F31" s="11" t="s">
        <v>37</v>
      </c>
      <c r="G31" s="12">
        <v>4</v>
      </c>
      <c r="H31" s="17">
        <v>0.5</v>
      </c>
      <c r="I31" s="12"/>
    </row>
    <row r="32" spans="1:9" x14ac:dyDescent="0.25">
      <c r="A32" s="13">
        <v>26</v>
      </c>
      <c r="B32" s="70" t="s">
        <v>360</v>
      </c>
      <c r="C32" s="75" t="s">
        <v>27</v>
      </c>
      <c r="D32" s="22"/>
      <c r="E32" s="76" t="s">
        <v>36</v>
      </c>
      <c r="F32" s="70" t="s">
        <v>271</v>
      </c>
      <c r="G32" s="71">
        <v>4</v>
      </c>
      <c r="H32" s="73">
        <v>0.5</v>
      </c>
      <c r="I32" s="12"/>
    </row>
    <row r="33" spans="1:9" x14ac:dyDescent="0.25">
      <c r="A33" s="13">
        <v>27</v>
      </c>
      <c r="B33" s="70" t="s">
        <v>361</v>
      </c>
      <c r="C33" s="75" t="s">
        <v>27</v>
      </c>
      <c r="D33" s="70"/>
      <c r="E33" s="76" t="s">
        <v>36</v>
      </c>
      <c r="F33" s="70" t="s">
        <v>271</v>
      </c>
      <c r="G33" s="71">
        <v>4</v>
      </c>
      <c r="H33" s="73">
        <v>0.5</v>
      </c>
      <c r="I33" s="12"/>
    </row>
    <row r="34" spans="1:9" x14ac:dyDescent="0.25">
      <c r="A34" s="13">
        <v>28</v>
      </c>
      <c r="B34" s="70" t="s">
        <v>362</v>
      </c>
      <c r="C34" s="75" t="s">
        <v>27</v>
      </c>
      <c r="D34" s="70"/>
      <c r="E34" s="76" t="s">
        <v>36</v>
      </c>
      <c r="F34" s="70" t="s">
        <v>271</v>
      </c>
      <c r="G34" s="71">
        <v>4</v>
      </c>
      <c r="H34" s="73">
        <v>0.5</v>
      </c>
      <c r="I34" s="12"/>
    </row>
    <row r="35" spans="1:9" x14ac:dyDescent="0.25">
      <c r="A35" s="13">
        <v>29</v>
      </c>
      <c r="B35" s="70" t="s">
        <v>368</v>
      </c>
      <c r="C35" s="75" t="s">
        <v>27</v>
      </c>
      <c r="D35" s="70"/>
      <c r="E35" s="76" t="s">
        <v>36</v>
      </c>
      <c r="F35" s="70" t="s">
        <v>271</v>
      </c>
      <c r="G35" s="71">
        <v>4</v>
      </c>
      <c r="H35" s="73">
        <v>0.5</v>
      </c>
      <c r="I35" s="12"/>
    </row>
    <row r="36" spans="1:9" ht="27" customHeight="1" x14ac:dyDescent="0.25">
      <c r="A36" s="13">
        <v>30</v>
      </c>
      <c r="B36" s="24" t="s">
        <v>84</v>
      </c>
      <c r="C36" s="10" t="s">
        <v>27</v>
      </c>
      <c r="D36" s="33">
        <v>39006</v>
      </c>
      <c r="E36" s="11" t="s">
        <v>36</v>
      </c>
      <c r="F36" s="11" t="s">
        <v>37</v>
      </c>
      <c r="G36" s="12">
        <v>3</v>
      </c>
      <c r="H36" s="18">
        <v>0.375</v>
      </c>
      <c r="I36" s="12"/>
    </row>
    <row r="37" spans="1:9" ht="27" customHeight="1" x14ac:dyDescent="0.25">
      <c r="A37" s="13">
        <v>31</v>
      </c>
      <c r="B37" s="70" t="s">
        <v>363</v>
      </c>
      <c r="C37" s="75" t="s">
        <v>27</v>
      </c>
      <c r="D37" s="22"/>
      <c r="E37" s="76" t="s">
        <v>36</v>
      </c>
      <c r="F37" s="70" t="s">
        <v>271</v>
      </c>
      <c r="G37" s="71">
        <v>3</v>
      </c>
      <c r="H37" s="72">
        <v>0.375</v>
      </c>
      <c r="I37" s="12"/>
    </row>
    <row r="38" spans="1:9" ht="27" customHeight="1" x14ac:dyDescent="0.25">
      <c r="A38" s="13">
        <v>32</v>
      </c>
      <c r="B38" s="70" t="s">
        <v>364</v>
      </c>
      <c r="C38" s="75" t="s">
        <v>27</v>
      </c>
      <c r="D38" s="22"/>
      <c r="E38" s="76" t="s">
        <v>36</v>
      </c>
      <c r="F38" s="70" t="s">
        <v>271</v>
      </c>
      <c r="G38" s="71">
        <v>3</v>
      </c>
      <c r="H38" s="72">
        <v>0.375</v>
      </c>
      <c r="I38" s="12"/>
    </row>
    <row r="39" spans="1:9" ht="27" customHeight="1" x14ac:dyDescent="0.25">
      <c r="A39" s="13">
        <v>33</v>
      </c>
      <c r="B39" s="78" t="s">
        <v>365</v>
      </c>
      <c r="C39" s="79" t="s">
        <v>27</v>
      </c>
      <c r="D39" s="78"/>
      <c r="E39" s="80" t="s">
        <v>36</v>
      </c>
      <c r="F39" s="78" t="s">
        <v>271</v>
      </c>
      <c r="G39" s="81">
        <v>3</v>
      </c>
      <c r="H39" s="82">
        <v>0.375</v>
      </c>
      <c r="I39" s="12"/>
    </row>
    <row r="40" spans="1:9" ht="22.5" customHeight="1" x14ac:dyDescent="0.25">
      <c r="A40" s="12">
        <v>34</v>
      </c>
      <c r="B40" s="24" t="s">
        <v>85</v>
      </c>
      <c r="C40" s="10" t="s">
        <v>27</v>
      </c>
      <c r="D40" s="33">
        <v>38882</v>
      </c>
      <c r="E40" s="11" t="s">
        <v>36</v>
      </c>
      <c r="F40" s="11" t="s">
        <v>37</v>
      </c>
      <c r="G40" s="12">
        <v>2</v>
      </c>
      <c r="H40" s="17">
        <v>0.25</v>
      </c>
      <c r="I40" s="12"/>
    </row>
    <row r="41" spans="1:9" ht="22.5" customHeight="1" x14ac:dyDescent="0.25">
      <c r="A41" s="104">
        <v>35</v>
      </c>
      <c r="B41" s="97" t="s">
        <v>273</v>
      </c>
      <c r="C41" s="98" t="s">
        <v>254</v>
      </c>
      <c r="D41" s="99">
        <v>39046</v>
      </c>
      <c r="E41" s="103" t="s">
        <v>36</v>
      </c>
      <c r="F41" s="103" t="s">
        <v>274</v>
      </c>
      <c r="G41" s="97">
        <v>2</v>
      </c>
      <c r="H41" s="100">
        <v>0.25</v>
      </c>
      <c r="I41" s="12"/>
    </row>
    <row r="42" spans="1:9" ht="22.5" customHeight="1" x14ac:dyDescent="0.25">
      <c r="A42" s="104">
        <v>36</v>
      </c>
      <c r="B42" s="70" t="s">
        <v>366</v>
      </c>
      <c r="C42" s="75" t="s">
        <v>27</v>
      </c>
      <c r="D42" s="22"/>
      <c r="E42" s="76" t="s">
        <v>36</v>
      </c>
      <c r="F42" s="70" t="s">
        <v>271</v>
      </c>
      <c r="G42" s="71">
        <v>1</v>
      </c>
      <c r="H42" s="72">
        <v>0.125</v>
      </c>
      <c r="I42" s="12"/>
    </row>
    <row r="43" spans="1:9" ht="32.25" customHeight="1" x14ac:dyDescent="0.25">
      <c r="A43" s="104">
        <v>37</v>
      </c>
      <c r="B43" s="97" t="s">
        <v>275</v>
      </c>
      <c r="C43" s="98" t="s">
        <v>254</v>
      </c>
      <c r="D43" s="99">
        <v>38916</v>
      </c>
      <c r="E43" s="103" t="s">
        <v>36</v>
      </c>
      <c r="F43" s="103" t="s">
        <v>274</v>
      </c>
      <c r="G43" s="97">
        <v>1</v>
      </c>
      <c r="H43" s="102">
        <v>0.125</v>
      </c>
      <c r="I43" s="12"/>
    </row>
    <row r="44" spans="1:9" ht="22.5" customHeight="1" x14ac:dyDescent="0.25">
      <c r="A44" s="104">
        <v>38</v>
      </c>
      <c r="B44" s="97" t="s">
        <v>276</v>
      </c>
      <c r="C44" s="98" t="s">
        <v>254</v>
      </c>
      <c r="D44" s="99">
        <v>38888</v>
      </c>
      <c r="E44" s="103" t="s">
        <v>36</v>
      </c>
      <c r="F44" s="103" t="s">
        <v>274</v>
      </c>
      <c r="G44" s="97">
        <v>1</v>
      </c>
      <c r="H44" s="102">
        <v>0.125</v>
      </c>
      <c r="I44" s="12"/>
    </row>
    <row r="45" spans="1:9" ht="15.75" x14ac:dyDescent="0.25">
      <c r="A45" s="30">
        <v>39</v>
      </c>
      <c r="B45" s="70" t="s">
        <v>367</v>
      </c>
      <c r="C45" s="75" t="s">
        <v>27</v>
      </c>
      <c r="D45" s="22"/>
      <c r="E45" s="76" t="s">
        <v>36</v>
      </c>
      <c r="F45" s="70" t="s">
        <v>271</v>
      </c>
      <c r="G45" s="71">
        <v>0</v>
      </c>
      <c r="H45" s="71">
        <v>0</v>
      </c>
      <c r="I45" s="20"/>
    </row>
    <row r="46" spans="1:9" ht="30" x14ac:dyDescent="0.25">
      <c r="A46" s="9">
        <v>40</v>
      </c>
      <c r="B46" s="97" t="s">
        <v>277</v>
      </c>
      <c r="C46" s="98" t="s">
        <v>254</v>
      </c>
      <c r="D46" s="99">
        <v>39120</v>
      </c>
      <c r="E46" s="103" t="s">
        <v>36</v>
      </c>
      <c r="F46" s="103" t="s">
        <v>274</v>
      </c>
      <c r="G46" s="97">
        <v>0</v>
      </c>
      <c r="H46" s="100">
        <v>0</v>
      </c>
      <c r="I46" s="101"/>
    </row>
  </sheetData>
  <mergeCells count="4">
    <mergeCell ref="A1:I1"/>
    <mergeCell ref="A2:I2"/>
    <mergeCell ref="C3:D3"/>
    <mergeCell ref="G4:H4"/>
  </mergeCells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</vt:lpstr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HomeNET</cp:lastModifiedBy>
  <dcterms:created xsi:type="dcterms:W3CDTF">2023-10-25T12:29:12Z</dcterms:created>
  <dcterms:modified xsi:type="dcterms:W3CDTF">2023-11-03T10:25:18Z</dcterms:modified>
</cp:coreProperties>
</file>