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10710" activeTab="4"/>
  </bookViews>
  <sheets>
    <sheet name="7 класс" sheetId="9" r:id="rId1"/>
    <sheet name="8 класс" sheetId="5" r:id="rId2"/>
    <sheet name="9 класс" sheetId="6" r:id="rId3"/>
    <sheet name="10 класс" sheetId="7" r:id="rId4"/>
    <sheet name="11 класс" sheetId="8" r:id="rId5"/>
  </sheets>
  <calcPr calcId="162913"/>
</workbook>
</file>

<file path=xl/calcChain.xml><?xml version="1.0" encoding="utf-8"?>
<calcChain xmlns="http://schemas.openxmlformats.org/spreadsheetml/2006/main">
  <c r="H14" i="9" l="1"/>
  <c r="H22" i="9"/>
  <c r="H7" i="9"/>
  <c r="H23" i="9"/>
  <c r="H31" i="9"/>
  <c r="H44" i="9"/>
  <c r="H8" i="9"/>
  <c r="H40" i="9"/>
  <c r="H38" i="9"/>
  <c r="H7" i="8" l="1"/>
  <c r="H8" i="8"/>
  <c r="H9" i="8"/>
  <c r="H14" i="8"/>
  <c r="H15" i="8"/>
  <c r="H16" i="8"/>
  <c r="H17" i="8"/>
  <c r="H18" i="8"/>
  <c r="H19" i="8"/>
  <c r="H20" i="8"/>
  <c r="H21" i="8"/>
  <c r="H24" i="8"/>
  <c r="H8" i="7"/>
  <c r="H9" i="7"/>
  <c r="H10" i="7"/>
  <c r="H11" i="7"/>
  <c r="H14" i="7"/>
  <c r="H16" i="7"/>
  <c r="H19" i="7"/>
  <c r="H21" i="7"/>
  <c r="H23" i="7"/>
  <c r="H24" i="7"/>
  <c r="H10" i="6"/>
  <c r="H17" i="6"/>
  <c r="H19" i="6"/>
  <c r="H20" i="6"/>
  <c r="H15" i="6"/>
  <c r="H22" i="6"/>
  <c r="H12" i="6"/>
  <c r="H10" i="5"/>
  <c r="H11" i="5"/>
  <c r="H13" i="5"/>
  <c r="H14" i="5"/>
  <c r="H15" i="5"/>
  <c r="H16" i="5"/>
  <c r="H20" i="5"/>
  <c r="H21" i="5"/>
  <c r="H24" i="5"/>
  <c r="H30" i="5"/>
  <c r="H32" i="5"/>
  <c r="H36" i="5"/>
  <c r="H37" i="5"/>
  <c r="H38" i="5"/>
  <c r="H40" i="5"/>
  <c r="H41" i="5"/>
  <c r="H48" i="5"/>
  <c r="H49" i="5"/>
  <c r="H50" i="5"/>
  <c r="H52" i="5"/>
  <c r="H10" i="9"/>
  <c r="H15" i="9"/>
  <c r="H18" i="9"/>
  <c r="H19" i="9"/>
  <c r="H26" i="9"/>
  <c r="H27" i="9"/>
  <c r="H29" i="9"/>
  <c r="H36" i="9"/>
  <c r="H22" i="8" l="1"/>
  <c r="H23" i="8"/>
  <c r="H25" i="8"/>
  <c r="H11" i="8"/>
  <c r="H26" i="8"/>
  <c r="H27" i="8"/>
  <c r="H12" i="8"/>
  <c r="H28" i="8"/>
  <c r="H13" i="8"/>
  <c r="H10" i="8"/>
  <c r="H22" i="7"/>
  <c r="H13" i="7"/>
  <c r="H7" i="7"/>
  <c r="H15" i="7"/>
  <c r="H25" i="7"/>
  <c r="H18" i="7"/>
  <c r="H26" i="7"/>
  <c r="H27" i="7"/>
  <c r="H17" i="7"/>
  <c r="H12" i="7"/>
  <c r="H28" i="7"/>
  <c r="H20" i="7"/>
  <c r="H16" i="6"/>
  <c r="H7" i="6"/>
  <c r="H18" i="6"/>
  <c r="H14" i="6"/>
  <c r="H21" i="6"/>
  <c r="H24" i="6"/>
  <c r="H25" i="6"/>
  <c r="H26" i="6"/>
  <c r="H13" i="6"/>
  <c r="H27" i="6"/>
  <c r="H9" i="6"/>
  <c r="H23" i="6"/>
  <c r="H11" i="6"/>
  <c r="H28" i="6"/>
  <c r="H8" i="6"/>
  <c r="H29" i="5"/>
  <c r="H8" i="5"/>
  <c r="H9" i="5"/>
  <c r="H18" i="5"/>
  <c r="H31" i="5"/>
  <c r="H17" i="5"/>
  <c r="H7" i="5"/>
  <c r="H25" i="5"/>
  <c r="H26" i="5"/>
  <c r="H33" i="5"/>
  <c r="H27" i="5"/>
  <c r="H34" i="5"/>
  <c r="H47" i="5"/>
  <c r="H19" i="5"/>
  <c r="H35" i="5"/>
  <c r="H43" i="5"/>
  <c r="H12" i="5"/>
  <c r="H39" i="5"/>
  <c r="H45" i="5"/>
  <c r="H51" i="5"/>
  <c r="H23" i="5"/>
  <c r="H46" i="5"/>
  <c r="H22" i="5"/>
  <c r="H28" i="5"/>
  <c r="H44" i="5"/>
  <c r="H53" i="5"/>
  <c r="H42" i="5"/>
  <c r="H13" i="9"/>
  <c r="H48" i="9"/>
  <c r="H28" i="9"/>
  <c r="H33" i="9"/>
  <c r="H34" i="9"/>
  <c r="H24" i="9"/>
  <c r="H42" i="9"/>
  <c r="H51" i="9"/>
  <c r="H9" i="9"/>
  <c r="H11" i="9"/>
  <c r="H37" i="9"/>
  <c r="H30" i="9"/>
  <c r="H45" i="9"/>
  <c r="H39" i="9"/>
  <c r="H32" i="9"/>
  <c r="H47" i="9"/>
  <c r="H49" i="9"/>
  <c r="H17" i="9"/>
  <c r="H50" i="9"/>
  <c r="H12" i="9"/>
  <c r="H41" i="9"/>
  <c r="H16" i="9"/>
  <c r="H21" i="9"/>
  <c r="H35" i="9"/>
  <c r="H25" i="9"/>
  <c r="H20" i="9"/>
  <c r="H43" i="9"/>
  <c r="H52" i="9"/>
  <c r="H53" i="9"/>
  <c r="H46" i="9"/>
</calcChain>
</file>

<file path=xl/sharedStrings.xml><?xml version="1.0" encoding="utf-8"?>
<sst xmlns="http://schemas.openxmlformats.org/spreadsheetml/2006/main" count="730" uniqueCount="183">
  <si>
    <t>№</t>
  </si>
  <si>
    <t>ФИО участника (полностью)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</si>
  <si>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</si>
  <si>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</si>
  <si>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</si>
  <si>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</si>
  <si>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Всего баллов</t>
  </si>
  <si>
    <t>% выполнения задания</t>
  </si>
  <si>
    <t>Место</t>
  </si>
  <si>
    <t xml:space="preserve">Ответственный организатор: </t>
  </si>
  <si>
    <t>Элиста</t>
  </si>
  <si>
    <t>МБОУ ЭМГ</t>
  </si>
  <si>
    <t>Максимальный балл:</t>
  </si>
  <si>
    <t>Дата проведения:</t>
  </si>
  <si>
    <t>ПРОТОКОЛ</t>
  </si>
  <si>
    <t>предмет:</t>
  </si>
  <si>
    <t>класс:</t>
  </si>
  <si>
    <t>Чужгинова Александра Сарановна</t>
  </si>
  <si>
    <t>Леляев Виталий Мингиянович</t>
  </si>
  <si>
    <t>Горяев Баатр Цекряевич</t>
  </si>
  <si>
    <t>Протокол школьного этапа Всероссийской олимпиады школьников 2023-2024 уч. год</t>
  </si>
  <si>
    <t>информатика</t>
  </si>
  <si>
    <t>/ Яванова С.С. /</t>
  </si>
  <si>
    <t>Дарбакова Даяна Эрдняевна</t>
  </si>
  <si>
    <t>Кальдинов Владислав Евгеньевич</t>
  </si>
  <si>
    <t>Ностаев Баир Саналович</t>
  </si>
  <si>
    <t>Няминова Алина Нарановна</t>
  </si>
  <si>
    <t>Санджеев Эльвег Бимбеевич</t>
  </si>
  <si>
    <t>Улюмджиев Эрдем Алексеевич</t>
  </si>
  <si>
    <t>Уразалиева Айлана Мергеновна</t>
  </si>
  <si>
    <t>Хечеев Дарсен Михайлович</t>
  </si>
  <si>
    <t>Цеденова Вероника Сергеевна</t>
  </si>
  <si>
    <t>Бадмаев Намср Евгеньевич</t>
  </si>
  <si>
    <t>Васильева Айтана Эренценовна</t>
  </si>
  <si>
    <t>Дорждеев Джангар Романович</t>
  </si>
  <si>
    <t>Бальчинова Данара Денисовна</t>
  </si>
  <si>
    <t>Бирюкова Кира Станиславовна</t>
  </si>
  <si>
    <t>Канаева Дильвира Витальевна</t>
  </si>
  <si>
    <t>Кектеев Аюка Александрович</t>
  </si>
  <si>
    <t>Ланцинов Заян Айсович</t>
  </si>
  <si>
    <t>Оконова Валерия Эрдниевна</t>
  </si>
  <si>
    <t>Убушиева Гиляна Саналовна</t>
  </si>
  <si>
    <t>Убушуева Айсана Баировна</t>
  </si>
  <si>
    <t>Васькина Альмина Мингияновна</t>
  </si>
  <si>
    <t>Манжиков Бадма Наранович</t>
  </si>
  <si>
    <t>Маслова Нина Цереновна</t>
  </si>
  <si>
    <t>Мучкинова Эвита Мергеновна</t>
  </si>
  <si>
    <t>Халенгинова Улана Санджиевна</t>
  </si>
  <si>
    <t>Хейчиева Ева Анатольевна</t>
  </si>
  <si>
    <t>Цаганова Анита Александровна</t>
  </si>
  <si>
    <t>Шалхаков Евгений Александрович</t>
  </si>
  <si>
    <t>Эрднеев Данзан Анатольевич</t>
  </si>
  <si>
    <t>Эрдниева Анна Руслановна</t>
  </si>
  <si>
    <t>Абушинов Вадим Дмитриевич</t>
  </si>
  <si>
    <t>Анджушов Чингиз Давидович</t>
  </si>
  <si>
    <t>Анкаева Алтана Германовна</t>
  </si>
  <si>
    <t>Бадмаев Дмитрий Сангаджиевич</t>
  </si>
  <si>
    <t>Бадма-Халгаева Вероника Сергеевна</t>
  </si>
  <si>
    <t>Башанкаев Санджи Саврович</t>
  </si>
  <si>
    <t>Гришкина Маргарита Олеговна</t>
  </si>
  <si>
    <t>Ласкова Ангелина Антоновна</t>
  </si>
  <si>
    <t>Лиджиев Дамир Арашаевич</t>
  </si>
  <si>
    <t>Услурова Алиса Андреевна</t>
  </si>
  <si>
    <t>Лиджинова Данара Мингияновна</t>
  </si>
  <si>
    <t>Гильгиров Очир Бадмаевич</t>
  </si>
  <si>
    <t>Джагульдинова Байрта Чингисовна</t>
  </si>
  <si>
    <t>Кокунцикова Ангира Саналовна</t>
  </si>
  <si>
    <t>Манджиев Дайчин Евгеньевич</t>
  </si>
  <si>
    <t>Тягинов Мазан Сергеевич</t>
  </si>
  <si>
    <t>Хаджиев Инесса Валерьевна</t>
  </si>
  <si>
    <t>Мучкаев Максим Романович</t>
  </si>
  <si>
    <t>Наранова Айлана Владимировна</t>
  </si>
  <si>
    <t>Настаева Екатерина Вячеславовна</t>
  </si>
  <si>
    <t>Ностаева Алтана Саналовна</t>
  </si>
  <si>
    <t>Педерова Аделина Нарановна</t>
  </si>
  <si>
    <t>Педерова Карина Баатровна</t>
  </si>
  <si>
    <t>Сангаджиев Баир Бадмаевич</t>
  </si>
  <si>
    <t>Шараева Энкира Эрдниевна</t>
  </si>
  <si>
    <t>Бадмаева Элсана Эрдниевна</t>
  </si>
  <si>
    <t>Васильева Полина Игоревна</t>
  </si>
  <si>
    <t>Гиндеев Эрдни Баатрович</t>
  </si>
  <si>
    <t>Каншаева Милана Павловна</t>
  </si>
  <si>
    <t>Мошулдаева Эмма Баатровна</t>
  </si>
  <si>
    <t>Никитина Кристина Евгеньевна</t>
  </si>
  <si>
    <t>Очиров Арлтан Нимяевич</t>
  </si>
  <si>
    <t>Петькиева Баина Байровна</t>
  </si>
  <si>
    <t>Тюрбеев Бамба Эрдниевич</t>
  </si>
  <si>
    <t>Хампэ Тимофей Алексеевич</t>
  </si>
  <si>
    <t>Басангова Полина Игоревна</t>
  </si>
  <si>
    <t>Оконова Инесса Басанговна</t>
  </si>
  <si>
    <t>Чимидов Мингиян Очирович</t>
  </si>
  <si>
    <t>Батырова Герел Валерьевна</t>
  </si>
  <si>
    <t>Застаева Дарина Арсланговна</t>
  </si>
  <si>
    <t>Надбитов Иван Евгеньевич</t>
  </si>
  <si>
    <t>Нандышева Амуланга Аюкаевна</t>
  </si>
  <si>
    <t>Онкуров Дамир Баатрович</t>
  </si>
  <si>
    <t>Петяев Адьян Дмитриевич</t>
  </si>
  <si>
    <t>Рушанова Алина Очировна</t>
  </si>
  <si>
    <t>Сареев Арслан Арсланович</t>
  </si>
  <si>
    <t>Ченкушев Артем Кириллович</t>
  </si>
  <si>
    <t>Оконов Алдар Николаевич</t>
  </si>
  <si>
    <t>Савлданов Артем Максимович</t>
  </si>
  <si>
    <t>Эрднеева Алтана Александровна</t>
  </si>
  <si>
    <t>Лиджиев Максим Николаевич</t>
  </si>
  <si>
    <t>Микуляева Анастасия Алексеевна</t>
  </si>
  <si>
    <t>Мулаев Энкир Батрович</t>
  </si>
  <si>
    <t>Панков Александр Владимирович</t>
  </si>
  <si>
    <t>Тодаев Данзан Сарангович</t>
  </si>
  <si>
    <t>Услуров Эльвег Андреевич</t>
  </si>
  <si>
    <t>Хулхачиев Виталий Вадимович</t>
  </si>
  <si>
    <t>Черкасов Игорь Юрьевич</t>
  </si>
  <si>
    <t>Шавартаев Айтан Бадмаевич</t>
  </si>
  <si>
    <t>Шарифзянова Рената Рафаиловна</t>
  </si>
  <si>
    <t>Карманов Виктор Борисович</t>
  </si>
  <si>
    <t>Эрдни-Горяева Айта Алексеевна</t>
  </si>
  <si>
    <t>Бадма-Горяев Владислав Сангаджиевич</t>
  </si>
  <si>
    <t>Болдырева Эмина Анатольевна</t>
  </si>
  <si>
    <t>Бадушев Айс Владимирович</t>
  </si>
  <si>
    <t>Шараева Церен-Деки Цепхеловна</t>
  </si>
  <si>
    <t>Эрдниев Станислав Евгеньевич</t>
  </si>
  <si>
    <t>Иванов Давид Ильич</t>
  </si>
  <si>
    <t>Дживаков Дмитрий Денисович</t>
  </si>
  <si>
    <t>Чудингова Сангира Арсланговна</t>
  </si>
  <si>
    <t>Додгаева Надежда Олеговна</t>
  </si>
  <si>
    <t>Логинова Айлана Артемовна</t>
  </si>
  <si>
    <t>Очир-Горяев Алдар Павлович</t>
  </si>
  <si>
    <t>Савгуров Джимбя Вячеславович</t>
  </si>
  <si>
    <t>Сикумбаева Эмилия Максимильяновна</t>
  </si>
  <si>
    <t>Уланов  Вячеслав Бадмаевич</t>
  </si>
  <si>
    <t>Хурчиева Энкира Баатровна</t>
  </si>
  <si>
    <t>Очуров Дава Павлович</t>
  </si>
  <si>
    <t>Брюгдикова Иляна Басанговна</t>
  </si>
  <si>
    <t>Эрендженова Агата Михайловна</t>
  </si>
  <si>
    <t>Иванова Светлана Вячеславовна</t>
  </si>
  <si>
    <t>Оконов Церен Очирович</t>
  </si>
  <si>
    <t>Нерюпова Елена Александровна</t>
  </si>
  <si>
    <t>Тарчиева Валерия Геннадьевна</t>
  </si>
  <si>
    <t>Лиджи-Горяева Ангела Владимировна</t>
  </si>
  <si>
    <t>Киссирова Энкира Давидовна</t>
  </si>
  <si>
    <t>Сангаджиев Константин Александрович</t>
  </si>
  <si>
    <t>Манджиева Айтана Евгеньевна</t>
  </si>
  <si>
    <t>Мухараева Виктория Мингияновна</t>
  </si>
  <si>
    <t>Мучаев Алдар Витальевич</t>
  </si>
  <si>
    <t>Хечеев Сумьян Евгеньевич</t>
  </si>
  <si>
    <t>Мухараев Владимир Анатольевич</t>
  </si>
  <si>
    <t>Дабжаева Валерия Александровна</t>
  </si>
  <si>
    <t>Муниева Булгун Анатольевна</t>
  </si>
  <si>
    <t>Мушаева Наяна Эрдняевна</t>
  </si>
  <si>
    <t>Бальчинов Савр Мингиянович</t>
  </si>
  <si>
    <t>Нохаева Анна Петровна</t>
  </si>
  <si>
    <t>Оджаев Алдар Баатрович</t>
  </si>
  <si>
    <t>Гавинов Наран Русланович</t>
  </si>
  <si>
    <t>Согданов Санал Александрович</t>
  </si>
  <si>
    <t>Зулаев Алдар Сергеевич</t>
  </si>
  <si>
    <t>Шидеев Данир Саналович</t>
  </si>
  <si>
    <t>Бивлева Милана Вадимовна</t>
  </si>
  <si>
    <t>Джалкуева Эркина Батровна</t>
  </si>
  <si>
    <t>Аппаев Цецен Бадмаевич</t>
  </si>
  <si>
    <t>Башанкаев Герман Саврович</t>
  </si>
  <si>
    <t>Зумаев Очир Бадмаевич</t>
  </si>
  <si>
    <t>Очиров Артём Владимирович</t>
  </si>
  <si>
    <t>Лизинов Алтан Викторович</t>
  </si>
  <si>
    <t>Мацаков Надвид Давидович</t>
  </si>
  <si>
    <t>Горяева Айлана Басанговна</t>
  </si>
  <si>
    <t>Авадаев Виталий Саналович</t>
  </si>
  <si>
    <t>Кадушев Лиджи Владимирович</t>
  </si>
  <si>
    <t>Манджиев Вадим Владимирович</t>
  </si>
  <si>
    <t>Эрдниева Айса Данзановна</t>
  </si>
  <si>
    <t>Каткаева Айса Дмитриевна</t>
  </si>
  <si>
    <t>Болдырев Санал Бадмаевич</t>
  </si>
  <si>
    <t>Джинкеев Адьян Викторович</t>
  </si>
  <si>
    <t>Манжиков Дольган Саналович</t>
  </si>
  <si>
    <t>Оргаев Бадма Александрович</t>
  </si>
  <si>
    <t>Пюрвеева Байрта Михайловна</t>
  </si>
  <si>
    <t>Манжиева Аурика Анатольевна</t>
  </si>
  <si>
    <t>Босхаева Оюна Хонгоровна</t>
  </si>
  <si>
    <t>Абушинов Роман Дмитриевич</t>
  </si>
  <si>
    <t>Ностаев Дарсен Анатольевич</t>
  </si>
  <si>
    <t>Болдырева Иляна Александровна</t>
  </si>
  <si>
    <t>Басхаев Данзан Манурович</t>
  </si>
  <si>
    <t>Цибизов Артур Геннадьевич</t>
  </si>
  <si>
    <t xml:space="preserve">Коклаев Александр Радиевич </t>
  </si>
  <si>
    <t>Зурганов Аксен Геннадьевич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</si>
</sst>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6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vertical="top" wrapText="1"/>
    </xf>
    <xf numFmtId="0" fontId="3" fillId="0" borderId="0" xfId="1" applyFont="1" applyAlignment="1">
      <alignment vertical="top"/>
    </xf>
    <xf numFmtId="0" fontId="3" fillId="0" borderId="0" xfId="1" applyFont="1" applyAlignment="1">
      <alignment horizontal="right" vertical="top"/>
    </xf>
    <xf numFmtId="0" fontId="3" fillId="0" borderId="0" xfId="1" applyFont="1" applyAlignment="1">
      <alignment horizontal="center" vertical="top"/>
    </xf>
    <xf numFmtId="0" fontId="3" fillId="0" borderId="0" xfId="1" applyFont="1" applyBorder="1" applyAlignment="1">
      <alignment horizontal="right" vertical="top"/>
    </xf>
    <xf numFmtId="0" fontId="3" fillId="0" borderId="0" xfId="1" applyFont="1" applyBorder="1" applyAlignment="1">
      <alignment vertical="top"/>
    </xf>
    <xf numFmtId="0" fontId="3" fillId="0" borderId="2" xfId="1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1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9" fontId="0" fillId="0" borderId="0" xfId="0" applyNumberFormat="1" applyFill="1" applyBorder="1" applyAlignment="1">
      <alignment horizontal="center" vertical="top"/>
    </xf>
    <xf numFmtId="14" fontId="2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3" fillId="0" borderId="0" xfId="1" applyFont="1" applyAlignment="1">
      <alignment horizontal="center" vertical="top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vertical="top"/>
    </xf>
    <xf numFmtId="0" fontId="0" fillId="0" borderId="1" xfId="0" applyBorder="1"/>
    <xf numFmtId="9" fontId="3" fillId="0" borderId="1" xfId="6" applyFont="1" applyBorder="1" applyAlignment="1">
      <alignment horizontal="center" vertical="top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3" fillId="0" borderId="0" xfId="1" applyFont="1" applyBorder="1" applyAlignment="1">
      <alignment horizontal="center" vertical="top"/>
    </xf>
    <xf numFmtId="0" fontId="3" fillId="0" borderId="0" xfId="1" applyFont="1" applyAlignment="1">
      <alignment horizontal="center" vertical="top"/>
    </xf>
    <xf numFmtId="14" fontId="3" fillId="0" borderId="0" xfId="1" applyNumberFormat="1" applyFont="1" applyAlignment="1">
      <alignment horizontal="center" vertical="top"/>
    </xf>
    <xf numFmtId="0" fontId="2" fillId="0" borderId="0" xfId="0" applyFont="1" applyAlignment="1">
      <alignment horizontal="right"/>
    </xf>
  </cellXfs>
  <cellStyles count="7">
    <cellStyle name="Обычный" xfId="0" builtinId="0"/>
    <cellStyle name="Обычный 2" xfId="1"/>
    <cellStyle name="Обычный 4" xfId="2"/>
    <cellStyle name="Обычный 5" xfId="3"/>
    <cellStyle name="Обычный 6" xfId="4"/>
    <cellStyle name="Обычный 7" xfId="5"/>
    <cellStyle name="Процентный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13" zoomScale="90" zoomScaleNormal="90" workbookViewId="0">
      <selection activeCell="G27" sqref="G27"/>
    </sheetView>
  </sheetViews>
  <sheetFormatPr defaultRowHeight="15" x14ac:dyDescent="0.25"/>
  <cols>
    <col min="1" max="1" width="3.5703125" customWidth="1"/>
    <col min="2" max="2" width="34" customWidth="1"/>
    <col min="3" max="3" width="8" bestFit="1" customWidth="1"/>
    <col min="4" max="4" width="11.28515625" bestFit="1" customWidth="1"/>
    <col min="5" max="5" width="14.5703125" customWidth="1"/>
    <col min="6" max="6" width="31.140625" customWidth="1"/>
    <col min="7" max="7" width="6.140625" customWidth="1"/>
    <col min="8" max="8" width="9.85546875" customWidth="1"/>
    <col min="9" max="9" width="12.140625" bestFit="1" customWidth="1"/>
  </cols>
  <sheetData>
    <row r="1" spans="1:9" ht="15.75" x14ac:dyDescent="0.25">
      <c r="A1" s="34" t="s">
        <v>14</v>
      </c>
      <c r="B1" s="34"/>
      <c r="C1" s="34"/>
      <c r="D1" s="34"/>
      <c r="E1" s="34"/>
      <c r="F1" s="34"/>
      <c r="G1" s="34"/>
      <c r="H1" s="34"/>
      <c r="I1" s="34"/>
    </row>
    <row r="2" spans="1:9" ht="15.75" x14ac:dyDescent="0.25">
      <c r="A2" s="35" t="s">
        <v>20</v>
      </c>
      <c r="B2" s="35"/>
      <c r="C2" s="35"/>
      <c r="D2" s="35"/>
      <c r="E2" s="35"/>
      <c r="F2" s="35"/>
      <c r="G2" s="35"/>
      <c r="H2" s="35"/>
      <c r="I2" s="35"/>
    </row>
    <row r="3" spans="1:9" ht="15.75" x14ac:dyDescent="0.25">
      <c r="A3" s="9"/>
      <c r="B3" s="10" t="s">
        <v>15</v>
      </c>
      <c r="C3" s="36" t="s">
        <v>21</v>
      </c>
      <c r="D3" s="36"/>
      <c r="E3" s="9"/>
      <c r="F3" s="10" t="s">
        <v>16</v>
      </c>
      <c r="G3" s="9">
        <v>7</v>
      </c>
      <c r="H3" s="9"/>
      <c r="I3" s="9"/>
    </row>
    <row r="4" spans="1:9" ht="15.75" x14ac:dyDescent="0.25">
      <c r="A4" s="11"/>
      <c r="B4" s="12" t="s">
        <v>12</v>
      </c>
      <c r="C4" s="13">
        <v>500</v>
      </c>
      <c r="D4" s="13"/>
      <c r="E4" s="13"/>
      <c r="F4" s="12" t="s">
        <v>13</v>
      </c>
      <c r="G4" s="37">
        <v>45223</v>
      </c>
      <c r="H4" s="37"/>
      <c r="I4" s="11"/>
    </row>
    <row r="5" spans="1:9" ht="15.75" x14ac:dyDescent="0.25">
      <c r="A5" s="14"/>
      <c r="B5" s="12"/>
      <c r="C5" s="13"/>
      <c r="D5" s="13"/>
      <c r="E5" s="13"/>
      <c r="F5" s="12"/>
      <c r="G5" s="14"/>
      <c r="H5" s="14"/>
      <c r="I5" s="14"/>
    </row>
    <row r="6" spans="1:9" ht="63" x14ac:dyDescent="0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 ht="31.5" x14ac:dyDescent="0.25">
      <c r="A7" s="2">
        <v>1</v>
      </c>
      <c r="B7" s="27" t="s">
        <v>176</v>
      </c>
      <c r="C7" s="2" t="s">
        <v>10</v>
      </c>
      <c r="D7" s="22">
        <v>40402</v>
      </c>
      <c r="E7" s="3" t="s">
        <v>11</v>
      </c>
      <c r="F7" s="27" t="s">
        <v>173</v>
      </c>
      <c r="G7" s="3">
        <v>205</v>
      </c>
      <c r="H7" s="32">
        <f t="shared" ref="H7:H53" si="0">G7/500</f>
        <v>0.41</v>
      </c>
      <c r="I7" s="2"/>
    </row>
    <row r="8" spans="1:9" ht="31.5" x14ac:dyDescent="0.25">
      <c r="A8" s="2">
        <v>2</v>
      </c>
      <c r="B8" s="27" t="s">
        <v>180</v>
      </c>
      <c r="C8" s="2" t="s">
        <v>10</v>
      </c>
      <c r="D8" s="22">
        <v>40411</v>
      </c>
      <c r="E8" s="3" t="s">
        <v>11</v>
      </c>
      <c r="F8" s="27" t="s">
        <v>173</v>
      </c>
      <c r="G8" s="3">
        <v>160</v>
      </c>
      <c r="H8" s="32">
        <f t="shared" si="0"/>
        <v>0.32</v>
      </c>
      <c r="I8" s="2"/>
    </row>
    <row r="9" spans="1:9" ht="15.75" x14ac:dyDescent="0.25">
      <c r="A9" s="2">
        <v>3</v>
      </c>
      <c r="B9" s="27" t="s">
        <v>32</v>
      </c>
      <c r="C9" s="2" t="s">
        <v>10</v>
      </c>
      <c r="D9" s="22">
        <v>40289</v>
      </c>
      <c r="E9" s="3" t="s">
        <v>11</v>
      </c>
      <c r="F9" s="27" t="s">
        <v>113</v>
      </c>
      <c r="G9" s="3">
        <v>159</v>
      </c>
      <c r="H9" s="32">
        <f t="shared" si="0"/>
        <v>0.318</v>
      </c>
      <c r="I9" s="2"/>
    </row>
    <row r="10" spans="1:9" ht="31.5" x14ac:dyDescent="0.25">
      <c r="A10" s="2">
        <v>4</v>
      </c>
      <c r="B10" s="27" t="s">
        <v>115</v>
      </c>
      <c r="C10" s="2" t="s">
        <v>10</v>
      </c>
      <c r="D10" s="22">
        <v>40311</v>
      </c>
      <c r="E10" s="3" t="s">
        <v>11</v>
      </c>
      <c r="F10" s="27" t="s">
        <v>123</v>
      </c>
      <c r="G10" s="3">
        <v>151</v>
      </c>
      <c r="H10" s="32">
        <f t="shared" si="0"/>
        <v>0.30199999999999999</v>
      </c>
      <c r="I10" s="2"/>
    </row>
    <row r="11" spans="1:9" ht="15.75" x14ac:dyDescent="0.25">
      <c r="A11" s="2">
        <v>5</v>
      </c>
      <c r="B11" s="27" t="s">
        <v>33</v>
      </c>
      <c r="C11" s="2" t="s">
        <v>10</v>
      </c>
      <c r="D11" s="22">
        <v>40561</v>
      </c>
      <c r="E11" s="3" t="s">
        <v>11</v>
      </c>
      <c r="F11" s="27" t="s">
        <v>113</v>
      </c>
      <c r="G11" s="3">
        <v>143</v>
      </c>
      <c r="H11" s="32">
        <f t="shared" si="0"/>
        <v>0.28599999999999998</v>
      </c>
      <c r="I11" s="2"/>
    </row>
    <row r="12" spans="1:9" ht="31.5" x14ac:dyDescent="0.25">
      <c r="A12" s="2">
        <v>6</v>
      </c>
      <c r="B12" s="28" t="s">
        <v>43</v>
      </c>
      <c r="C12" s="4" t="s">
        <v>10</v>
      </c>
      <c r="D12" s="22">
        <v>40313</v>
      </c>
      <c r="E12" s="3" t="s">
        <v>11</v>
      </c>
      <c r="F12" s="27" t="s">
        <v>113</v>
      </c>
      <c r="G12" s="5">
        <v>143</v>
      </c>
      <c r="H12" s="32">
        <f t="shared" si="0"/>
        <v>0.28599999999999998</v>
      </c>
      <c r="I12" s="6"/>
    </row>
    <row r="13" spans="1:9" ht="31.5" x14ac:dyDescent="0.25">
      <c r="A13" s="2">
        <v>7</v>
      </c>
      <c r="B13" s="27" t="s">
        <v>24</v>
      </c>
      <c r="C13" s="2" t="s">
        <v>10</v>
      </c>
      <c r="D13" s="22">
        <v>40267</v>
      </c>
      <c r="E13" s="3" t="s">
        <v>11</v>
      </c>
      <c r="F13" s="27" t="s">
        <v>113</v>
      </c>
      <c r="G13" s="3">
        <v>143</v>
      </c>
      <c r="H13" s="32">
        <f t="shared" si="0"/>
        <v>0.28599999999999998</v>
      </c>
      <c r="I13" s="2"/>
    </row>
    <row r="14" spans="1:9" ht="31.5" x14ac:dyDescent="0.25">
      <c r="A14" s="2">
        <v>8</v>
      </c>
      <c r="B14" s="27" t="s">
        <v>174</v>
      </c>
      <c r="C14" s="2" t="s">
        <v>10</v>
      </c>
      <c r="D14" s="22">
        <v>40480</v>
      </c>
      <c r="E14" s="3" t="s">
        <v>11</v>
      </c>
      <c r="F14" s="27" t="s">
        <v>173</v>
      </c>
      <c r="G14" s="3">
        <v>143</v>
      </c>
      <c r="H14" s="32">
        <f t="shared" si="0"/>
        <v>0.28599999999999998</v>
      </c>
      <c r="I14" s="2"/>
    </row>
    <row r="15" spans="1:9" ht="15.75" x14ac:dyDescent="0.25">
      <c r="A15" s="2">
        <v>9</v>
      </c>
      <c r="B15" s="27" t="s">
        <v>116</v>
      </c>
      <c r="C15" s="2" t="s">
        <v>10</v>
      </c>
      <c r="D15" s="22">
        <v>40459</v>
      </c>
      <c r="E15" s="3" t="s">
        <v>11</v>
      </c>
      <c r="F15" s="27" t="s">
        <v>123</v>
      </c>
      <c r="G15" s="3">
        <v>141</v>
      </c>
      <c r="H15" s="32">
        <f t="shared" si="0"/>
        <v>0.28199999999999997</v>
      </c>
      <c r="I15" s="2"/>
    </row>
    <row r="16" spans="1:9" ht="15.75" x14ac:dyDescent="0.25">
      <c r="A16" s="2">
        <v>10</v>
      </c>
      <c r="B16" s="28" t="s">
        <v>45</v>
      </c>
      <c r="C16" s="16" t="s">
        <v>10</v>
      </c>
      <c r="D16" s="23">
        <v>40541</v>
      </c>
      <c r="E16" s="15" t="s">
        <v>11</v>
      </c>
      <c r="F16" s="27" t="s">
        <v>113</v>
      </c>
      <c r="G16" s="15">
        <v>138</v>
      </c>
      <c r="H16" s="32">
        <f t="shared" si="0"/>
        <v>0.27600000000000002</v>
      </c>
      <c r="I16" s="16"/>
    </row>
    <row r="17" spans="1:9" ht="15.75" x14ac:dyDescent="0.25">
      <c r="A17" s="2">
        <v>11</v>
      </c>
      <c r="B17" s="28" t="s">
        <v>41</v>
      </c>
      <c r="C17" s="4" t="s">
        <v>10</v>
      </c>
      <c r="D17" s="22">
        <v>40248</v>
      </c>
      <c r="E17" s="3" t="s">
        <v>11</v>
      </c>
      <c r="F17" s="27" t="s">
        <v>113</v>
      </c>
      <c r="G17" s="5">
        <v>138</v>
      </c>
      <c r="H17" s="32">
        <f t="shared" si="0"/>
        <v>0.27600000000000002</v>
      </c>
      <c r="I17" s="6"/>
    </row>
    <row r="18" spans="1:9" ht="15.75" x14ac:dyDescent="0.25">
      <c r="A18" s="2">
        <v>12</v>
      </c>
      <c r="B18" s="27" t="s">
        <v>117</v>
      </c>
      <c r="C18" s="2" t="s">
        <v>10</v>
      </c>
      <c r="D18" s="22">
        <v>40257</v>
      </c>
      <c r="E18" s="3" t="s">
        <v>11</v>
      </c>
      <c r="F18" s="27" t="s">
        <v>123</v>
      </c>
      <c r="G18" s="3">
        <v>115</v>
      </c>
      <c r="H18" s="32">
        <f t="shared" si="0"/>
        <v>0.23</v>
      </c>
      <c r="I18" s="2"/>
    </row>
    <row r="19" spans="1:9" ht="31.5" x14ac:dyDescent="0.25">
      <c r="A19" s="2">
        <v>13</v>
      </c>
      <c r="B19" s="27" t="s">
        <v>118</v>
      </c>
      <c r="C19" s="2" t="s">
        <v>10</v>
      </c>
      <c r="D19" s="22">
        <v>40300</v>
      </c>
      <c r="E19" s="3" t="s">
        <v>11</v>
      </c>
      <c r="F19" s="27" t="s">
        <v>123</v>
      </c>
      <c r="G19" s="3">
        <v>105</v>
      </c>
      <c r="H19" s="32">
        <f t="shared" si="0"/>
        <v>0.21</v>
      </c>
      <c r="I19" s="2"/>
    </row>
    <row r="20" spans="1:9" ht="15.75" x14ac:dyDescent="0.25">
      <c r="A20" s="2">
        <v>14</v>
      </c>
      <c r="B20" s="28" t="s">
        <v>49</v>
      </c>
      <c r="C20" s="16" t="s">
        <v>10</v>
      </c>
      <c r="D20" s="23">
        <v>40491</v>
      </c>
      <c r="E20" s="15" t="s">
        <v>11</v>
      </c>
      <c r="F20" s="27" t="s">
        <v>113</v>
      </c>
      <c r="G20" s="15">
        <v>103</v>
      </c>
      <c r="H20" s="32">
        <f t="shared" si="0"/>
        <v>0.20599999999999999</v>
      </c>
      <c r="I20" s="16"/>
    </row>
    <row r="21" spans="1:9" ht="15.75" x14ac:dyDescent="0.25">
      <c r="A21" s="2">
        <v>15</v>
      </c>
      <c r="B21" s="28" t="s">
        <v>46</v>
      </c>
      <c r="C21" s="16" t="s">
        <v>10</v>
      </c>
      <c r="D21" s="23">
        <v>40429</v>
      </c>
      <c r="E21" s="15" t="s">
        <v>11</v>
      </c>
      <c r="F21" s="27" t="s">
        <v>113</v>
      </c>
      <c r="G21" s="15">
        <v>102</v>
      </c>
      <c r="H21" s="32">
        <f t="shared" si="0"/>
        <v>0.20399999999999999</v>
      </c>
      <c r="I21" s="16"/>
    </row>
    <row r="22" spans="1:9" ht="31.5" x14ac:dyDescent="0.25">
      <c r="A22" s="2">
        <v>16</v>
      </c>
      <c r="B22" s="27" t="s">
        <v>175</v>
      </c>
      <c r="C22" s="2" t="s">
        <v>10</v>
      </c>
      <c r="D22" s="22">
        <v>40361</v>
      </c>
      <c r="E22" s="3" t="s">
        <v>11</v>
      </c>
      <c r="F22" s="27" t="s">
        <v>173</v>
      </c>
      <c r="G22" s="3">
        <v>71</v>
      </c>
      <c r="H22" s="32">
        <f t="shared" si="0"/>
        <v>0.14199999999999999</v>
      </c>
      <c r="I22" s="2"/>
    </row>
    <row r="23" spans="1:9" ht="31.5" x14ac:dyDescent="0.25">
      <c r="A23" s="2">
        <v>17</v>
      </c>
      <c r="B23" s="27" t="s">
        <v>177</v>
      </c>
      <c r="C23" s="2" t="s">
        <v>10</v>
      </c>
      <c r="D23" s="22">
        <v>40541</v>
      </c>
      <c r="E23" s="3" t="s">
        <v>11</v>
      </c>
      <c r="F23" s="27" t="s">
        <v>173</v>
      </c>
      <c r="G23" s="3">
        <v>67</v>
      </c>
      <c r="H23" s="32">
        <f t="shared" si="0"/>
        <v>0.13400000000000001</v>
      </c>
      <c r="I23" s="2"/>
    </row>
    <row r="24" spans="1:9" ht="15.75" x14ac:dyDescent="0.25">
      <c r="A24" s="2">
        <v>18</v>
      </c>
      <c r="B24" s="27" t="s">
        <v>29</v>
      </c>
      <c r="C24" s="2" t="s">
        <v>10</v>
      </c>
      <c r="D24" s="22">
        <v>40631</v>
      </c>
      <c r="E24" s="3" t="s">
        <v>11</v>
      </c>
      <c r="F24" s="27" t="s">
        <v>113</v>
      </c>
      <c r="G24" s="3">
        <v>43</v>
      </c>
      <c r="H24" s="32">
        <f t="shared" si="0"/>
        <v>8.5999999999999993E-2</v>
      </c>
      <c r="I24" s="2"/>
    </row>
    <row r="25" spans="1:9" ht="15.75" x14ac:dyDescent="0.25">
      <c r="A25" s="2">
        <v>19</v>
      </c>
      <c r="B25" s="28" t="s">
        <v>48</v>
      </c>
      <c r="C25" s="16" t="s">
        <v>10</v>
      </c>
      <c r="D25" s="23">
        <v>40628</v>
      </c>
      <c r="E25" s="15" t="s">
        <v>11</v>
      </c>
      <c r="F25" s="27" t="s">
        <v>113</v>
      </c>
      <c r="G25" s="15">
        <v>43</v>
      </c>
      <c r="H25" s="32">
        <f t="shared" si="0"/>
        <v>8.5999999999999993E-2</v>
      </c>
      <c r="I25" s="16"/>
    </row>
    <row r="26" spans="1:9" ht="15.75" x14ac:dyDescent="0.25">
      <c r="A26" s="2">
        <v>20</v>
      </c>
      <c r="B26" s="27" t="s">
        <v>119</v>
      </c>
      <c r="C26" s="2" t="s">
        <v>10</v>
      </c>
      <c r="D26" s="22">
        <v>40300</v>
      </c>
      <c r="E26" s="3" t="s">
        <v>11</v>
      </c>
      <c r="F26" s="27" t="s">
        <v>123</v>
      </c>
      <c r="G26" s="3">
        <v>41</v>
      </c>
      <c r="H26" s="32">
        <f t="shared" si="0"/>
        <v>8.2000000000000003E-2</v>
      </c>
      <c r="I26" s="2"/>
    </row>
    <row r="27" spans="1:9" ht="15.75" x14ac:dyDescent="0.25">
      <c r="A27" s="2">
        <v>21</v>
      </c>
      <c r="B27" s="27" t="s">
        <v>120</v>
      </c>
      <c r="C27" s="2" t="s">
        <v>10</v>
      </c>
      <c r="D27" s="22">
        <v>40296</v>
      </c>
      <c r="E27" s="3" t="s">
        <v>11</v>
      </c>
      <c r="F27" s="27" t="s">
        <v>123</v>
      </c>
      <c r="G27" s="3">
        <v>33</v>
      </c>
      <c r="H27" s="32">
        <f t="shared" si="0"/>
        <v>6.6000000000000003E-2</v>
      </c>
      <c r="I27" s="2"/>
    </row>
    <row r="28" spans="1:9" ht="15.75" x14ac:dyDescent="0.25">
      <c r="A28" s="2">
        <v>22</v>
      </c>
      <c r="B28" s="27" t="s">
        <v>26</v>
      </c>
      <c r="C28" s="2" t="s">
        <v>10</v>
      </c>
      <c r="D28" s="22">
        <v>40557</v>
      </c>
      <c r="E28" s="3" t="s">
        <v>11</v>
      </c>
      <c r="F28" s="27" t="s">
        <v>113</v>
      </c>
      <c r="G28" s="3">
        <v>17</v>
      </c>
      <c r="H28" s="32">
        <f t="shared" si="0"/>
        <v>3.4000000000000002E-2</v>
      </c>
      <c r="I28" s="2"/>
    </row>
    <row r="29" spans="1:9" ht="15.75" x14ac:dyDescent="0.25">
      <c r="A29" s="2">
        <v>23</v>
      </c>
      <c r="B29" s="27" t="s">
        <v>121</v>
      </c>
      <c r="C29" s="2" t="s">
        <v>10</v>
      </c>
      <c r="D29" s="22">
        <v>40409</v>
      </c>
      <c r="E29" s="3" t="s">
        <v>11</v>
      </c>
      <c r="F29" s="27" t="s">
        <v>123</v>
      </c>
      <c r="G29" s="3">
        <v>12</v>
      </c>
      <c r="H29" s="32">
        <f t="shared" si="0"/>
        <v>2.4E-2</v>
      </c>
      <c r="I29" s="2"/>
    </row>
    <row r="30" spans="1:9" ht="15.75" x14ac:dyDescent="0.25">
      <c r="A30" s="2">
        <v>24</v>
      </c>
      <c r="B30" s="27" t="s">
        <v>35</v>
      </c>
      <c r="C30" s="2" t="s">
        <v>10</v>
      </c>
      <c r="D30" s="22">
        <v>40610</v>
      </c>
      <c r="E30" s="3" t="s">
        <v>11</v>
      </c>
      <c r="F30" s="27" t="s">
        <v>113</v>
      </c>
      <c r="G30" s="3">
        <v>5</v>
      </c>
      <c r="H30" s="32">
        <f t="shared" si="0"/>
        <v>0.01</v>
      </c>
      <c r="I30" s="2"/>
    </row>
    <row r="31" spans="1:9" ht="31.5" x14ac:dyDescent="0.25">
      <c r="A31" s="2">
        <v>25</v>
      </c>
      <c r="B31" s="27" t="s">
        <v>178</v>
      </c>
      <c r="C31" s="2" t="s">
        <v>10</v>
      </c>
      <c r="D31" s="22">
        <v>40360</v>
      </c>
      <c r="E31" s="3" t="s">
        <v>11</v>
      </c>
      <c r="F31" s="27" t="s">
        <v>173</v>
      </c>
      <c r="G31" s="3">
        <v>5</v>
      </c>
      <c r="H31" s="32">
        <f t="shared" si="0"/>
        <v>0.01</v>
      </c>
      <c r="I31" s="2"/>
    </row>
    <row r="32" spans="1:9" ht="15.75" x14ac:dyDescent="0.25">
      <c r="A32" s="2">
        <v>26</v>
      </c>
      <c r="B32" s="29" t="s">
        <v>38</v>
      </c>
      <c r="C32" s="4" t="s">
        <v>10</v>
      </c>
      <c r="D32" s="22">
        <v>40535</v>
      </c>
      <c r="E32" s="3" t="s">
        <v>11</v>
      </c>
      <c r="F32" s="27" t="s">
        <v>113</v>
      </c>
      <c r="G32" s="5">
        <v>5</v>
      </c>
      <c r="H32" s="32">
        <f t="shared" si="0"/>
        <v>0.01</v>
      </c>
      <c r="I32" s="6"/>
    </row>
    <row r="33" spans="1:9" ht="15.75" x14ac:dyDescent="0.25">
      <c r="A33" s="2">
        <v>27</v>
      </c>
      <c r="B33" s="27" t="s">
        <v>27</v>
      </c>
      <c r="C33" s="2" t="s">
        <v>10</v>
      </c>
      <c r="D33" s="22">
        <v>40525</v>
      </c>
      <c r="E33" s="3" t="s">
        <v>11</v>
      </c>
      <c r="F33" s="27" t="s">
        <v>113</v>
      </c>
      <c r="G33" s="3">
        <v>5</v>
      </c>
      <c r="H33" s="32">
        <f t="shared" si="0"/>
        <v>0.01</v>
      </c>
      <c r="I33" s="2"/>
    </row>
    <row r="34" spans="1:9" ht="15.75" x14ac:dyDescent="0.25">
      <c r="A34" s="2">
        <v>28</v>
      </c>
      <c r="B34" s="27" t="s">
        <v>28</v>
      </c>
      <c r="C34" s="2" t="s">
        <v>10</v>
      </c>
      <c r="D34" s="22">
        <v>40365</v>
      </c>
      <c r="E34" s="3" t="s">
        <v>11</v>
      </c>
      <c r="F34" s="27" t="s">
        <v>113</v>
      </c>
      <c r="G34" s="3">
        <v>5</v>
      </c>
      <c r="H34" s="32">
        <f t="shared" si="0"/>
        <v>0.01</v>
      </c>
      <c r="I34" s="2"/>
    </row>
    <row r="35" spans="1:9" ht="15.75" x14ac:dyDescent="0.25">
      <c r="A35" s="2">
        <v>29</v>
      </c>
      <c r="B35" s="28" t="s">
        <v>47</v>
      </c>
      <c r="C35" s="16" t="s">
        <v>10</v>
      </c>
      <c r="D35" s="23">
        <v>40625</v>
      </c>
      <c r="E35" s="15" t="s">
        <v>11</v>
      </c>
      <c r="F35" s="27" t="s">
        <v>113</v>
      </c>
      <c r="G35" s="15">
        <v>5</v>
      </c>
      <c r="H35" s="32">
        <f t="shared" si="0"/>
        <v>0.01</v>
      </c>
      <c r="I35" s="16"/>
    </row>
    <row r="36" spans="1:9" ht="15.75" x14ac:dyDescent="0.25">
      <c r="A36" s="2">
        <v>30</v>
      </c>
      <c r="B36" s="27" t="s">
        <v>122</v>
      </c>
      <c r="C36" s="2" t="s">
        <v>10</v>
      </c>
      <c r="D36" s="22">
        <v>40186</v>
      </c>
      <c r="E36" s="3" t="s">
        <v>11</v>
      </c>
      <c r="F36" s="27" t="s">
        <v>123</v>
      </c>
      <c r="G36" s="3">
        <v>3</v>
      </c>
      <c r="H36" s="32">
        <f t="shared" si="0"/>
        <v>6.0000000000000001E-3</v>
      </c>
      <c r="I36" s="2"/>
    </row>
    <row r="37" spans="1:9" ht="15.75" x14ac:dyDescent="0.25">
      <c r="A37" s="2">
        <v>31</v>
      </c>
      <c r="B37" s="27" t="s">
        <v>34</v>
      </c>
      <c r="C37" s="2" t="s">
        <v>10</v>
      </c>
      <c r="D37" s="22">
        <v>40533</v>
      </c>
      <c r="E37" s="3" t="s">
        <v>11</v>
      </c>
      <c r="F37" s="27" t="s">
        <v>113</v>
      </c>
      <c r="G37" s="3">
        <v>2</v>
      </c>
      <c r="H37" s="32">
        <f t="shared" si="0"/>
        <v>4.0000000000000001E-3</v>
      </c>
      <c r="I37" s="2"/>
    </row>
    <row r="38" spans="1:9" ht="31.5" x14ac:dyDescent="0.25">
      <c r="A38" s="2">
        <v>32</v>
      </c>
      <c r="B38" s="27" t="s">
        <v>182</v>
      </c>
      <c r="C38" s="2" t="s">
        <v>10</v>
      </c>
      <c r="D38" s="22">
        <v>40474</v>
      </c>
      <c r="E38" s="3" t="s">
        <v>11</v>
      </c>
      <c r="F38" s="27" t="s">
        <v>173</v>
      </c>
      <c r="G38" s="3">
        <v>2</v>
      </c>
      <c r="H38" s="32">
        <f t="shared" si="0"/>
        <v>4.0000000000000001E-3</v>
      </c>
      <c r="I38" s="2"/>
    </row>
    <row r="39" spans="1:9" ht="15.75" x14ac:dyDescent="0.25">
      <c r="A39" s="2">
        <v>33</v>
      </c>
      <c r="B39" s="28" t="s">
        <v>37</v>
      </c>
      <c r="C39" s="4" t="s">
        <v>10</v>
      </c>
      <c r="D39" s="22">
        <v>40487</v>
      </c>
      <c r="E39" s="3" t="s">
        <v>11</v>
      </c>
      <c r="F39" s="27" t="s">
        <v>113</v>
      </c>
      <c r="G39" s="5">
        <v>2</v>
      </c>
      <c r="H39" s="32">
        <f t="shared" si="0"/>
        <v>4.0000000000000001E-3</v>
      </c>
      <c r="I39" s="6"/>
    </row>
    <row r="40" spans="1:9" ht="31.5" x14ac:dyDescent="0.25">
      <c r="A40" s="2">
        <v>34</v>
      </c>
      <c r="B40" s="27" t="s">
        <v>181</v>
      </c>
      <c r="C40" s="2" t="s">
        <v>10</v>
      </c>
      <c r="D40" s="22">
        <v>40350</v>
      </c>
      <c r="E40" s="3" t="s">
        <v>11</v>
      </c>
      <c r="F40" s="27" t="s">
        <v>173</v>
      </c>
      <c r="G40" s="3">
        <v>2</v>
      </c>
      <c r="H40" s="32">
        <f t="shared" si="0"/>
        <v>4.0000000000000001E-3</v>
      </c>
      <c r="I40" s="2"/>
    </row>
    <row r="41" spans="1:9" ht="15.75" x14ac:dyDescent="0.25">
      <c r="A41" s="2">
        <v>35</v>
      </c>
      <c r="B41" s="28" t="s">
        <v>44</v>
      </c>
      <c r="C41" s="16" t="s">
        <v>10</v>
      </c>
      <c r="D41" s="23">
        <v>40603</v>
      </c>
      <c r="E41" s="15" t="s">
        <v>11</v>
      </c>
      <c r="F41" s="27" t="s">
        <v>113</v>
      </c>
      <c r="G41" s="15">
        <v>2</v>
      </c>
      <c r="H41" s="32">
        <f t="shared" si="0"/>
        <v>4.0000000000000001E-3</v>
      </c>
      <c r="I41" s="16"/>
    </row>
    <row r="42" spans="1:9" ht="15.75" x14ac:dyDescent="0.25">
      <c r="A42" s="2">
        <v>36</v>
      </c>
      <c r="B42" s="27" t="s">
        <v>30</v>
      </c>
      <c r="C42" s="2" t="s">
        <v>10</v>
      </c>
      <c r="D42" s="22">
        <v>40491</v>
      </c>
      <c r="E42" s="3" t="s">
        <v>11</v>
      </c>
      <c r="F42" s="27" t="s">
        <v>113</v>
      </c>
      <c r="G42" s="3">
        <v>2</v>
      </c>
      <c r="H42" s="32">
        <f t="shared" si="0"/>
        <v>4.0000000000000001E-3</v>
      </c>
      <c r="I42" s="2"/>
    </row>
    <row r="43" spans="1:9" ht="31.5" x14ac:dyDescent="0.25">
      <c r="A43" s="2">
        <v>37</v>
      </c>
      <c r="B43" s="28" t="s">
        <v>50</v>
      </c>
      <c r="C43" s="16" t="s">
        <v>10</v>
      </c>
      <c r="D43" s="23">
        <v>40361</v>
      </c>
      <c r="E43" s="15" t="s">
        <v>11</v>
      </c>
      <c r="F43" s="27" t="s">
        <v>113</v>
      </c>
      <c r="G43" s="15">
        <v>2</v>
      </c>
      <c r="H43" s="32">
        <f t="shared" si="0"/>
        <v>4.0000000000000001E-3</v>
      </c>
      <c r="I43" s="16"/>
    </row>
    <row r="44" spans="1:9" ht="31.5" x14ac:dyDescent="0.25">
      <c r="A44" s="2">
        <v>38</v>
      </c>
      <c r="B44" s="27" t="s">
        <v>179</v>
      </c>
      <c r="C44" s="2" t="s">
        <v>10</v>
      </c>
      <c r="D44" s="22">
        <v>40289</v>
      </c>
      <c r="E44" s="3" t="s">
        <v>11</v>
      </c>
      <c r="F44" s="27" t="s">
        <v>173</v>
      </c>
      <c r="G44" s="3">
        <v>0</v>
      </c>
      <c r="H44" s="32">
        <f t="shared" si="0"/>
        <v>0</v>
      </c>
      <c r="I44" s="2"/>
    </row>
    <row r="45" spans="1:9" ht="15.75" x14ac:dyDescent="0.25">
      <c r="A45" s="2">
        <v>39</v>
      </c>
      <c r="B45" s="27" t="s">
        <v>36</v>
      </c>
      <c r="C45" s="2" t="s">
        <v>10</v>
      </c>
      <c r="D45" s="22">
        <v>40383</v>
      </c>
      <c r="E45" s="3" t="s">
        <v>11</v>
      </c>
      <c r="F45" s="27" t="s">
        <v>113</v>
      </c>
      <c r="G45" s="3">
        <v>0</v>
      </c>
      <c r="H45" s="32">
        <f t="shared" si="0"/>
        <v>0</v>
      </c>
      <c r="I45" s="2"/>
    </row>
    <row r="46" spans="1:9" ht="15.75" x14ac:dyDescent="0.25">
      <c r="A46" s="2">
        <v>40</v>
      </c>
      <c r="B46" s="27" t="s">
        <v>23</v>
      </c>
      <c r="C46" s="2" t="s">
        <v>10</v>
      </c>
      <c r="D46" s="22">
        <v>40452</v>
      </c>
      <c r="E46" s="3" t="s">
        <v>11</v>
      </c>
      <c r="F46" s="27" t="s">
        <v>113</v>
      </c>
      <c r="G46" s="3">
        <v>0</v>
      </c>
      <c r="H46" s="32">
        <f t="shared" si="0"/>
        <v>0</v>
      </c>
      <c r="I46" s="2"/>
    </row>
    <row r="47" spans="1:9" ht="15.75" x14ac:dyDescent="0.25">
      <c r="A47" s="2">
        <v>41</v>
      </c>
      <c r="B47" s="28" t="s">
        <v>39</v>
      </c>
      <c r="C47" s="4" t="s">
        <v>10</v>
      </c>
      <c r="D47" s="22">
        <v>40369</v>
      </c>
      <c r="E47" s="3" t="s">
        <v>11</v>
      </c>
      <c r="F47" s="27" t="s">
        <v>113</v>
      </c>
      <c r="G47" s="5">
        <v>0</v>
      </c>
      <c r="H47" s="32">
        <f t="shared" si="0"/>
        <v>0</v>
      </c>
      <c r="I47" s="6"/>
    </row>
    <row r="48" spans="1:9" ht="15.75" x14ac:dyDescent="0.25">
      <c r="A48" s="2">
        <v>42</v>
      </c>
      <c r="B48" s="27" t="s">
        <v>25</v>
      </c>
      <c r="C48" s="2" t="s">
        <v>10</v>
      </c>
      <c r="D48" s="22">
        <v>40455</v>
      </c>
      <c r="E48" s="3" t="s">
        <v>11</v>
      </c>
      <c r="F48" s="27" t="s">
        <v>113</v>
      </c>
      <c r="G48" s="3">
        <v>0</v>
      </c>
      <c r="H48" s="32">
        <f t="shared" si="0"/>
        <v>0</v>
      </c>
      <c r="I48" s="2"/>
    </row>
    <row r="49" spans="1:9" ht="15.75" x14ac:dyDescent="0.25">
      <c r="A49" s="2">
        <v>43</v>
      </c>
      <c r="B49" s="28" t="s">
        <v>40</v>
      </c>
      <c r="C49" s="4" t="s">
        <v>10</v>
      </c>
      <c r="D49" s="22">
        <v>40382</v>
      </c>
      <c r="E49" s="3" t="s">
        <v>11</v>
      </c>
      <c r="F49" s="27" t="s">
        <v>113</v>
      </c>
      <c r="G49" s="5">
        <v>0</v>
      </c>
      <c r="H49" s="32">
        <f t="shared" si="0"/>
        <v>0</v>
      </c>
      <c r="I49" s="6"/>
    </row>
    <row r="50" spans="1:9" ht="15.75" x14ac:dyDescent="0.25">
      <c r="A50" s="2">
        <v>44</v>
      </c>
      <c r="B50" s="28" t="s">
        <v>42</v>
      </c>
      <c r="C50" s="4" t="s">
        <v>10</v>
      </c>
      <c r="D50" s="22">
        <v>40459</v>
      </c>
      <c r="E50" s="3" t="s">
        <v>11</v>
      </c>
      <c r="F50" s="27" t="s">
        <v>113</v>
      </c>
      <c r="G50" s="5">
        <v>0</v>
      </c>
      <c r="H50" s="32">
        <f t="shared" si="0"/>
        <v>0</v>
      </c>
      <c r="I50" s="6"/>
    </row>
    <row r="51" spans="1:9" ht="15.75" x14ac:dyDescent="0.25">
      <c r="A51" s="2">
        <v>45</v>
      </c>
      <c r="B51" s="27" t="s">
        <v>31</v>
      </c>
      <c r="C51" s="2" t="s">
        <v>10</v>
      </c>
      <c r="D51" s="22">
        <v>40320</v>
      </c>
      <c r="E51" s="3" t="s">
        <v>11</v>
      </c>
      <c r="F51" s="27" t="s">
        <v>113</v>
      </c>
      <c r="G51" s="3">
        <v>0</v>
      </c>
      <c r="H51" s="32">
        <f t="shared" si="0"/>
        <v>0</v>
      </c>
      <c r="I51" s="2"/>
    </row>
    <row r="52" spans="1:9" ht="15.75" x14ac:dyDescent="0.25">
      <c r="A52" s="2">
        <v>46</v>
      </c>
      <c r="B52" s="28" t="s">
        <v>51</v>
      </c>
      <c r="C52" s="16" t="s">
        <v>10</v>
      </c>
      <c r="D52" s="23">
        <v>40378</v>
      </c>
      <c r="E52" s="15" t="s">
        <v>11</v>
      </c>
      <c r="F52" s="27" t="s">
        <v>113</v>
      </c>
      <c r="G52" s="15">
        <v>0</v>
      </c>
      <c r="H52" s="32">
        <f t="shared" si="0"/>
        <v>0</v>
      </c>
      <c r="I52" s="16"/>
    </row>
    <row r="53" spans="1:9" ht="15.75" x14ac:dyDescent="0.25">
      <c r="A53" s="2">
        <v>47</v>
      </c>
      <c r="B53" s="28" t="s">
        <v>52</v>
      </c>
      <c r="C53" s="16" t="s">
        <v>10</v>
      </c>
      <c r="D53" s="30">
        <v>40654</v>
      </c>
      <c r="E53" s="15" t="s">
        <v>11</v>
      </c>
      <c r="F53" s="27" t="s">
        <v>113</v>
      </c>
      <c r="G53" s="15">
        <v>0</v>
      </c>
      <c r="H53" s="32">
        <f t="shared" si="0"/>
        <v>0</v>
      </c>
      <c r="I53" s="31"/>
    </row>
    <row r="54" spans="1:9" ht="15.75" x14ac:dyDescent="0.25">
      <c r="C54" s="7"/>
      <c r="D54" s="7"/>
      <c r="E54" s="7"/>
      <c r="F54" s="1"/>
    </row>
    <row r="55" spans="1:9" ht="15.75" x14ac:dyDescent="0.25">
      <c r="B55" s="33" t="s">
        <v>9</v>
      </c>
      <c r="C55" s="33"/>
      <c r="D55" s="33"/>
      <c r="F55" s="26" t="s">
        <v>22</v>
      </c>
      <c r="G55" s="26"/>
    </row>
    <row r="56" spans="1:9" ht="15.75" x14ac:dyDescent="0.25">
      <c r="C56" s="26"/>
      <c r="D56" s="26"/>
      <c r="E56" s="26"/>
      <c r="F56" s="1"/>
    </row>
  </sheetData>
  <sortState ref="A7:I53">
    <sortCondition descending="1" ref="G7:G53"/>
    <sortCondition ref="B7:B53"/>
  </sortState>
  <mergeCells count="5">
    <mergeCell ref="B55:D55"/>
    <mergeCell ref="A1:I1"/>
    <mergeCell ref="A2:I2"/>
    <mergeCell ref="C3:D3"/>
    <mergeCell ref="G4:H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5" workbookViewId="0">
      <selection activeCell="G47" sqref="G47:G53"/>
    </sheetView>
  </sheetViews>
  <sheetFormatPr defaultRowHeight="15" x14ac:dyDescent="0.25"/>
  <cols>
    <col min="1" max="1" width="4.42578125" customWidth="1"/>
    <col min="2" max="2" width="40.140625" customWidth="1"/>
    <col min="3" max="3" width="8" bestFit="1" customWidth="1"/>
    <col min="4" max="4" width="11.28515625" bestFit="1" customWidth="1"/>
    <col min="5" max="5" width="14.5703125" customWidth="1"/>
    <col min="6" max="6" width="31.5703125" customWidth="1"/>
    <col min="7" max="7" width="7.85546875" customWidth="1"/>
    <col min="8" max="8" width="11.5703125" customWidth="1"/>
    <col min="9" max="9" width="11.28515625" customWidth="1"/>
  </cols>
  <sheetData>
    <row r="1" spans="1:9" ht="15.75" x14ac:dyDescent="0.25">
      <c r="A1" s="34" t="s">
        <v>14</v>
      </c>
      <c r="B1" s="34"/>
      <c r="C1" s="34"/>
      <c r="D1" s="34"/>
      <c r="E1" s="34"/>
      <c r="F1" s="34"/>
      <c r="G1" s="34"/>
      <c r="H1" s="34"/>
      <c r="I1" s="34"/>
    </row>
    <row r="2" spans="1:9" ht="15.75" x14ac:dyDescent="0.25">
      <c r="A2" s="35" t="s">
        <v>20</v>
      </c>
      <c r="B2" s="35"/>
      <c r="C2" s="35"/>
      <c r="D2" s="35"/>
      <c r="E2" s="35"/>
      <c r="F2" s="35"/>
      <c r="G2" s="35"/>
      <c r="H2" s="35"/>
      <c r="I2" s="35"/>
    </row>
    <row r="3" spans="1:9" ht="15.75" x14ac:dyDescent="0.25">
      <c r="A3" s="9"/>
      <c r="B3" s="10" t="s">
        <v>15</v>
      </c>
      <c r="C3" s="36" t="s">
        <v>21</v>
      </c>
      <c r="D3" s="36"/>
      <c r="E3" s="9"/>
      <c r="F3" s="10" t="s">
        <v>16</v>
      </c>
      <c r="G3" s="9">
        <v>8</v>
      </c>
      <c r="H3" s="9"/>
      <c r="I3" s="9"/>
    </row>
    <row r="4" spans="1:9" ht="15.75" x14ac:dyDescent="0.25">
      <c r="A4" s="24"/>
      <c r="B4" s="12" t="s">
        <v>12</v>
      </c>
      <c r="C4" s="13">
        <v>500</v>
      </c>
      <c r="D4" s="13"/>
      <c r="E4" s="13"/>
      <c r="F4" s="12" t="s">
        <v>13</v>
      </c>
      <c r="G4" s="37">
        <v>45223</v>
      </c>
      <c r="H4" s="37"/>
      <c r="I4" s="24"/>
    </row>
    <row r="5" spans="1:9" ht="15.75" x14ac:dyDescent="0.25">
      <c r="A5" s="14"/>
      <c r="B5" s="12"/>
      <c r="C5" s="13"/>
      <c r="D5" s="13"/>
      <c r="E5" s="13"/>
      <c r="F5" s="12"/>
      <c r="G5" s="14"/>
      <c r="H5" s="14"/>
      <c r="I5" s="14"/>
    </row>
    <row r="6" spans="1:9" ht="47.25" x14ac:dyDescent="0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 ht="15.75" x14ac:dyDescent="0.25">
      <c r="A7" s="2">
        <v>1</v>
      </c>
      <c r="B7" s="27" t="s">
        <v>60</v>
      </c>
      <c r="C7" s="2" t="s">
        <v>10</v>
      </c>
      <c r="D7" s="22">
        <v>40016</v>
      </c>
      <c r="E7" s="3" t="s">
        <v>11</v>
      </c>
      <c r="F7" s="27" t="s">
        <v>113</v>
      </c>
      <c r="G7" s="3">
        <v>468</v>
      </c>
      <c r="H7" s="32">
        <f t="shared" ref="H7:H53" si="0">G7/500</f>
        <v>0.93600000000000005</v>
      </c>
      <c r="I7" s="2"/>
    </row>
    <row r="8" spans="1:9" ht="15.75" x14ac:dyDescent="0.25">
      <c r="A8" s="2">
        <v>2</v>
      </c>
      <c r="B8" s="27" t="s">
        <v>55</v>
      </c>
      <c r="C8" s="2" t="s">
        <v>10</v>
      </c>
      <c r="D8" s="22">
        <v>39836</v>
      </c>
      <c r="E8" s="3" t="s">
        <v>11</v>
      </c>
      <c r="F8" s="27" t="s">
        <v>113</v>
      </c>
      <c r="G8" s="3">
        <v>426</v>
      </c>
      <c r="H8" s="32">
        <f t="shared" si="0"/>
        <v>0.85199999999999998</v>
      </c>
      <c r="I8" s="2"/>
    </row>
    <row r="9" spans="1:9" ht="15.75" x14ac:dyDescent="0.25">
      <c r="A9" s="2">
        <v>3</v>
      </c>
      <c r="B9" s="27" t="s">
        <v>56</v>
      </c>
      <c r="C9" s="2" t="s">
        <v>10</v>
      </c>
      <c r="D9" s="22">
        <v>40204</v>
      </c>
      <c r="E9" s="3" t="s">
        <v>11</v>
      </c>
      <c r="F9" s="27" t="s">
        <v>113</v>
      </c>
      <c r="G9" s="3">
        <v>208</v>
      </c>
      <c r="H9" s="32">
        <f t="shared" si="0"/>
        <v>0.41599999999999998</v>
      </c>
      <c r="I9" s="2"/>
    </row>
    <row r="10" spans="1:9" ht="15.75" x14ac:dyDescent="0.25">
      <c r="A10" s="2">
        <v>4</v>
      </c>
      <c r="B10" s="27" t="s">
        <v>124</v>
      </c>
      <c r="C10" s="2" t="s">
        <v>10</v>
      </c>
      <c r="D10" s="22">
        <v>40130</v>
      </c>
      <c r="E10" s="3" t="s">
        <v>11</v>
      </c>
      <c r="F10" s="27" t="s">
        <v>123</v>
      </c>
      <c r="G10" s="3">
        <v>190</v>
      </c>
      <c r="H10" s="32">
        <f t="shared" si="0"/>
        <v>0.38</v>
      </c>
      <c r="I10" s="2"/>
    </row>
    <row r="11" spans="1:9" ht="15.75" x14ac:dyDescent="0.25">
      <c r="A11" s="2">
        <v>5</v>
      </c>
      <c r="B11" s="27" t="s">
        <v>125</v>
      </c>
      <c r="C11" s="2" t="s">
        <v>10</v>
      </c>
      <c r="D11" s="22">
        <v>40029</v>
      </c>
      <c r="E11" s="3" t="s">
        <v>11</v>
      </c>
      <c r="F11" s="27" t="s">
        <v>123</v>
      </c>
      <c r="G11" s="3">
        <v>158</v>
      </c>
      <c r="H11" s="32">
        <f t="shared" si="0"/>
        <v>0.316</v>
      </c>
      <c r="I11" s="2"/>
    </row>
    <row r="12" spans="1:9" ht="15.75" x14ac:dyDescent="0.25">
      <c r="A12" s="2">
        <v>6</v>
      </c>
      <c r="B12" s="29" t="s">
        <v>68</v>
      </c>
      <c r="C12" s="4" t="s">
        <v>10</v>
      </c>
      <c r="D12" s="22">
        <v>40004</v>
      </c>
      <c r="E12" s="3" t="s">
        <v>11</v>
      </c>
      <c r="F12" s="27" t="s">
        <v>113</v>
      </c>
      <c r="G12" s="5">
        <v>152</v>
      </c>
      <c r="H12" s="32">
        <f t="shared" si="0"/>
        <v>0.30399999999999999</v>
      </c>
      <c r="I12" s="6"/>
    </row>
    <row r="13" spans="1:9" ht="15.75" x14ac:dyDescent="0.25">
      <c r="A13" s="2">
        <v>7</v>
      </c>
      <c r="B13" s="27" t="s">
        <v>126</v>
      </c>
      <c r="C13" s="2" t="s">
        <v>10</v>
      </c>
      <c r="D13" s="22">
        <v>40144</v>
      </c>
      <c r="E13" s="3" t="s">
        <v>11</v>
      </c>
      <c r="F13" s="27" t="s">
        <v>123</v>
      </c>
      <c r="G13" s="3">
        <v>143</v>
      </c>
      <c r="H13" s="32">
        <f t="shared" si="0"/>
        <v>0.28599999999999998</v>
      </c>
      <c r="I13" s="2"/>
    </row>
    <row r="14" spans="1:9" ht="31.5" x14ac:dyDescent="0.25">
      <c r="A14" s="2">
        <v>8</v>
      </c>
      <c r="B14" s="27" t="s">
        <v>127</v>
      </c>
      <c r="C14" s="2" t="s">
        <v>10</v>
      </c>
      <c r="D14" s="22">
        <v>39940</v>
      </c>
      <c r="E14" s="3" t="s">
        <v>11</v>
      </c>
      <c r="F14" s="27" t="s">
        <v>123</v>
      </c>
      <c r="G14" s="3">
        <v>143</v>
      </c>
      <c r="H14" s="32">
        <f t="shared" si="0"/>
        <v>0.28599999999999998</v>
      </c>
      <c r="I14" s="2"/>
    </row>
    <row r="15" spans="1:9" ht="15.75" x14ac:dyDescent="0.25">
      <c r="A15" s="2">
        <v>9</v>
      </c>
      <c r="B15" s="27" t="s">
        <v>128</v>
      </c>
      <c r="C15" s="2" t="s">
        <v>10</v>
      </c>
      <c r="D15" s="22">
        <v>40240</v>
      </c>
      <c r="E15" s="3" t="s">
        <v>11</v>
      </c>
      <c r="F15" s="27" t="s">
        <v>123</v>
      </c>
      <c r="G15" s="3">
        <v>143</v>
      </c>
      <c r="H15" s="32">
        <f t="shared" si="0"/>
        <v>0.28599999999999998</v>
      </c>
      <c r="I15" s="2"/>
    </row>
    <row r="16" spans="1:9" ht="15.75" x14ac:dyDescent="0.25">
      <c r="A16" s="2">
        <v>10</v>
      </c>
      <c r="B16" s="27" t="s">
        <v>129</v>
      </c>
      <c r="C16" s="2" t="s">
        <v>10</v>
      </c>
      <c r="D16" s="22">
        <v>39950</v>
      </c>
      <c r="E16" s="3" t="s">
        <v>11</v>
      </c>
      <c r="F16" s="27" t="s">
        <v>123</v>
      </c>
      <c r="G16" s="3">
        <v>143</v>
      </c>
      <c r="H16" s="32">
        <f t="shared" si="0"/>
        <v>0.28599999999999998</v>
      </c>
      <c r="I16" s="2"/>
    </row>
    <row r="17" spans="1:9" ht="15.75" x14ac:dyDescent="0.25">
      <c r="A17" s="2">
        <v>11</v>
      </c>
      <c r="B17" s="27" t="s">
        <v>59</v>
      </c>
      <c r="C17" s="2" t="s">
        <v>10</v>
      </c>
      <c r="D17" s="22">
        <v>40096</v>
      </c>
      <c r="E17" s="3" t="s">
        <v>11</v>
      </c>
      <c r="F17" s="27" t="s">
        <v>113</v>
      </c>
      <c r="G17" s="3">
        <v>142</v>
      </c>
      <c r="H17" s="32">
        <f t="shared" si="0"/>
        <v>0.28399999999999997</v>
      </c>
      <c r="I17" s="2"/>
    </row>
    <row r="18" spans="1:9" ht="15.75" x14ac:dyDescent="0.25">
      <c r="A18" s="2">
        <v>12</v>
      </c>
      <c r="B18" s="27" t="s">
        <v>57</v>
      </c>
      <c r="C18" s="2" t="s">
        <v>10</v>
      </c>
      <c r="D18" s="22">
        <v>39970</v>
      </c>
      <c r="E18" s="3" t="s">
        <v>11</v>
      </c>
      <c r="F18" s="27" t="s">
        <v>113</v>
      </c>
      <c r="G18" s="3">
        <v>138</v>
      </c>
      <c r="H18" s="32">
        <f t="shared" si="0"/>
        <v>0.27600000000000002</v>
      </c>
      <c r="I18" s="2"/>
    </row>
    <row r="19" spans="1:9" ht="15.75" x14ac:dyDescent="0.25">
      <c r="A19" s="2">
        <v>13</v>
      </c>
      <c r="B19" s="27" t="s">
        <v>65</v>
      </c>
      <c r="C19" s="2" t="s">
        <v>10</v>
      </c>
      <c r="D19" s="22">
        <v>39938</v>
      </c>
      <c r="E19" s="3" t="s">
        <v>11</v>
      </c>
      <c r="F19" s="27" t="s">
        <v>113</v>
      </c>
      <c r="G19" s="3">
        <v>138</v>
      </c>
      <c r="H19" s="32">
        <f t="shared" si="0"/>
        <v>0.27600000000000002</v>
      </c>
      <c r="I19" s="2"/>
    </row>
    <row r="20" spans="1:9" ht="15.75" x14ac:dyDescent="0.25">
      <c r="A20" s="2">
        <v>14</v>
      </c>
      <c r="B20" s="27" t="s">
        <v>130</v>
      </c>
      <c r="C20" s="2" t="s">
        <v>10</v>
      </c>
      <c r="D20" s="22">
        <v>39951</v>
      </c>
      <c r="E20" s="3" t="s">
        <v>11</v>
      </c>
      <c r="F20" s="27" t="s">
        <v>123</v>
      </c>
      <c r="G20" s="3">
        <v>138</v>
      </c>
      <c r="H20" s="32">
        <f t="shared" si="0"/>
        <v>0.27600000000000002</v>
      </c>
      <c r="I20" s="2"/>
    </row>
    <row r="21" spans="1:9" ht="15.75" x14ac:dyDescent="0.25">
      <c r="A21" s="2">
        <v>15</v>
      </c>
      <c r="B21" s="27" t="s">
        <v>131</v>
      </c>
      <c r="C21" s="2" t="s">
        <v>10</v>
      </c>
      <c r="D21" s="22">
        <v>40138</v>
      </c>
      <c r="E21" s="3" t="s">
        <v>11</v>
      </c>
      <c r="F21" s="27" t="s">
        <v>123</v>
      </c>
      <c r="G21" s="3">
        <v>137</v>
      </c>
      <c r="H21" s="32">
        <f t="shared" si="0"/>
        <v>0.27400000000000002</v>
      </c>
      <c r="I21" s="2"/>
    </row>
    <row r="22" spans="1:9" ht="15.75" x14ac:dyDescent="0.25">
      <c r="A22" s="2">
        <v>16</v>
      </c>
      <c r="B22" s="28" t="s">
        <v>74</v>
      </c>
      <c r="C22" s="16" t="s">
        <v>10</v>
      </c>
      <c r="D22" s="23">
        <v>40079</v>
      </c>
      <c r="E22" s="15" t="s">
        <v>11</v>
      </c>
      <c r="F22" s="27" t="s">
        <v>113</v>
      </c>
      <c r="G22" s="15">
        <v>137</v>
      </c>
      <c r="H22" s="32">
        <f t="shared" si="0"/>
        <v>0.27400000000000002</v>
      </c>
      <c r="I22" s="16"/>
    </row>
    <row r="23" spans="1:9" ht="15.75" x14ac:dyDescent="0.25">
      <c r="A23" s="2">
        <v>17</v>
      </c>
      <c r="B23" s="28" t="s">
        <v>72</v>
      </c>
      <c r="C23" s="4" t="s">
        <v>10</v>
      </c>
      <c r="D23" s="22">
        <v>40020</v>
      </c>
      <c r="E23" s="3" t="s">
        <v>11</v>
      </c>
      <c r="F23" s="27" t="s">
        <v>113</v>
      </c>
      <c r="G23" s="5">
        <v>105</v>
      </c>
      <c r="H23" s="32">
        <f t="shared" si="0"/>
        <v>0.21</v>
      </c>
      <c r="I23" s="6"/>
    </row>
    <row r="24" spans="1:9" ht="15.75" x14ac:dyDescent="0.25">
      <c r="A24" s="2">
        <v>18</v>
      </c>
      <c r="B24" s="27" t="s">
        <v>132</v>
      </c>
      <c r="C24" s="2" t="s">
        <v>10</v>
      </c>
      <c r="D24" s="22">
        <v>39734</v>
      </c>
      <c r="E24" s="3" t="s">
        <v>11</v>
      </c>
      <c r="F24" s="27" t="s">
        <v>123</v>
      </c>
      <c r="G24" s="3">
        <v>105</v>
      </c>
      <c r="H24" s="32">
        <f t="shared" si="0"/>
        <v>0.21</v>
      </c>
      <c r="I24" s="2"/>
    </row>
    <row r="25" spans="1:9" ht="15.75" x14ac:dyDescent="0.25">
      <c r="A25" s="2">
        <v>19</v>
      </c>
      <c r="B25" s="27" t="s">
        <v>18</v>
      </c>
      <c r="C25" s="2" t="s">
        <v>10</v>
      </c>
      <c r="D25" s="22">
        <v>39908</v>
      </c>
      <c r="E25" s="3" t="s">
        <v>11</v>
      </c>
      <c r="F25" s="27" t="s">
        <v>113</v>
      </c>
      <c r="G25" s="3">
        <v>100</v>
      </c>
      <c r="H25" s="32">
        <f t="shared" si="0"/>
        <v>0.2</v>
      </c>
      <c r="I25" s="2"/>
    </row>
    <row r="26" spans="1:9" ht="15.75" x14ac:dyDescent="0.25">
      <c r="A26" s="2">
        <v>20</v>
      </c>
      <c r="B26" s="27" t="s">
        <v>61</v>
      </c>
      <c r="C26" s="2" t="s">
        <v>10</v>
      </c>
      <c r="D26" s="22">
        <v>40072</v>
      </c>
      <c r="E26" s="3" t="s">
        <v>11</v>
      </c>
      <c r="F26" s="27" t="s">
        <v>113</v>
      </c>
      <c r="G26" s="3">
        <v>100</v>
      </c>
      <c r="H26" s="32">
        <f t="shared" si="0"/>
        <v>0.2</v>
      </c>
      <c r="I26" s="2"/>
    </row>
    <row r="27" spans="1:9" ht="15.75" x14ac:dyDescent="0.25">
      <c r="A27" s="2">
        <v>21</v>
      </c>
      <c r="B27" s="27" t="s">
        <v>63</v>
      </c>
      <c r="C27" s="2" t="s">
        <v>10</v>
      </c>
      <c r="D27" s="22">
        <v>39882</v>
      </c>
      <c r="E27" s="3" t="s">
        <v>11</v>
      </c>
      <c r="F27" s="27" t="s">
        <v>113</v>
      </c>
      <c r="G27" s="3">
        <v>100</v>
      </c>
      <c r="H27" s="32">
        <f t="shared" si="0"/>
        <v>0.2</v>
      </c>
      <c r="I27" s="2"/>
    </row>
    <row r="28" spans="1:9" ht="15.75" x14ac:dyDescent="0.25">
      <c r="A28" s="2">
        <v>22</v>
      </c>
      <c r="B28" s="28" t="s">
        <v>75</v>
      </c>
      <c r="C28" s="16" t="s">
        <v>10</v>
      </c>
      <c r="D28" s="23">
        <v>39851</v>
      </c>
      <c r="E28" s="15" t="s">
        <v>11</v>
      </c>
      <c r="F28" s="27" t="s">
        <v>113</v>
      </c>
      <c r="G28" s="15">
        <v>100</v>
      </c>
      <c r="H28" s="32">
        <f t="shared" si="0"/>
        <v>0.2</v>
      </c>
      <c r="I28" s="16"/>
    </row>
    <row r="29" spans="1:9" ht="15.75" x14ac:dyDescent="0.25">
      <c r="A29" s="2">
        <v>23</v>
      </c>
      <c r="B29" s="27" t="s">
        <v>54</v>
      </c>
      <c r="C29" s="2" t="s">
        <v>10</v>
      </c>
      <c r="D29" s="22">
        <v>39955</v>
      </c>
      <c r="E29" s="3" t="s">
        <v>11</v>
      </c>
      <c r="F29" s="27" t="s">
        <v>113</v>
      </c>
      <c r="G29" s="3">
        <v>86</v>
      </c>
      <c r="H29" s="32">
        <f t="shared" si="0"/>
        <v>0.17199999999999999</v>
      </c>
      <c r="I29" s="2"/>
    </row>
    <row r="30" spans="1:9" ht="15.75" x14ac:dyDescent="0.25">
      <c r="A30" s="2">
        <v>24</v>
      </c>
      <c r="B30" s="27" t="s">
        <v>133</v>
      </c>
      <c r="C30" s="2" t="s">
        <v>10</v>
      </c>
      <c r="D30" s="22">
        <v>40332</v>
      </c>
      <c r="E30" s="3" t="s">
        <v>11</v>
      </c>
      <c r="F30" s="27" t="s">
        <v>123</v>
      </c>
      <c r="G30" s="3">
        <v>66</v>
      </c>
      <c r="H30" s="32">
        <f t="shared" si="0"/>
        <v>0.13200000000000001</v>
      </c>
      <c r="I30" s="2"/>
    </row>
    <row r="31" spans="1:9" ht="15.75" x14ac:dyDescent="0.25">
      <c r="A31" s="2">
        <v>25</v>
      </c>
      <c r="B31" s="27" t="s">
        <v>58</v>
      </c>
      <c r="C31" s="2" t="s">
        <v>10</v>
      </c>
      <c r="D31" s="22">
        <v>39883</v>
      </c>
      <c r="E31" s="3" t="s">
        <v>11</v>
      </c>
      <c r="F31" s="27" t="s">
        <v>113</v>
      </c>
      <c r="G31" s="3">
        <v>62</v>
      </c>
      <c r="H31" s="32">
        <f t="shared" si="0"/>
        <v>0.124</v>
      </c>
      <c r="I31" s="2"/>
    </row>
    <row r="32" spans="1:9" ht="15.75" x14ac:dyDescent="0.25">
      <c r="A32" s="2">
        <v>26</v>
      </c>
      <c r="B32" s="27" t="s">
        <v>134</v>
      </c>
      <c r="C32" s="2" t="s">
        <v>10</v>
      </c>
      <c r="D32" s="22">
        <v>40196</v>
      </c>
      <c r="E32" s="3" t="s">
        <v>11</v>
      </c>
      <c r="F32" s="27" t="s">
        <v>123</v>
      </c>
      <c r="G32" s="3">
        <v>57</v>
      </c>
      <c r="H32" s="32">
        <f t="shared" si="0"/>
        <v>0.114</v>
      </c>
      <c r="I32" s="2"/>
    </row>
    <row r="33" spans="1:9" ht="15.75" x14ac:dyDescent="0.25">
      <c r="A33" s="2">
        <v>27</v>
      </c>
      <c r="B33" s="27" t="s">
        <v>62</v>
      </c>
      <c r="C33" s="2" t="s">
        <v>10</v>
      </c>
      <c r="D33" s="22">
        <v>39960</v>
      </c>
      <c r="E33" s="3" t="s">
        <v>11</v>
      </c>
      <c r="F33" s="27" t="s">
        <v>113</v>
      </c>
      <c r="G33" s="3">
        <v>50</v>
      </c>
      <c r="H33" s="32">
        <f t="shared" si="0"/>
        <v>0.1</v>
      </c>
      <c r="I33" s="2"/>
    </row>
    <row r="34" spans="1:9" ht="15.75" x14ac:dyDescent="0.25">
      <c r="A34" s="2">
        <v>28</v>
      </c>
      <c r="B34" s="27" t="s">
        <v>64</v>
      </c>
      <c r="C34" s="2" t="s">
        <v>10</v>
      </c>
      <c r="D34" s="22">
        <v>40160</v>
      </c>
      <c r="E34" s="3" t="s">
        <v>11</v>
      </c>
      <c r="F34" s="27" t="s">
        <v>113</v>
      </c>
      <c r="G34" s="3">
        <v>47</v>
      </c>
      <c r="H34" s="32">
        <f t="shared" si="0"/>
        <v>9.4E-2</v>
      </c>
      <c r="I34" s="2"/>
    </row>
    <row r="35" spans="1:9" ht="15.75" x14ac:dyDescent="0.25">
      <c r="A35" s="2">
        <v>29</v>
      </c>
      <c r="B35" s="27" t="s">
        <v>66</v>
      </c>
      <c r="C35" s="2" t="s">
        <v>10</v>
      </c>
      <c r="D35" s="22">
        <v>39834</v>
      </c>
      <c r="E35" s="3" t="s">
        <v>11</v>
      </c>
      <c r="F35" s="27" t="s">
        <v>113</v>
      </c>
      <c r="G35" s="3">
        <v>43</v>
      </c>
      <c r="H35" s="32">
        <f t="shared" si="0"/>
        <v>8.5999999999999993E-2</v>
      </c>
      <c r="I35" s="2"/>
    </row>
    <row r="36" spans="1:9" ht="15.75" x14ac:dyDescent="0.25">
      <c r="A36" s="2">
        <v>30</v>
      </c>
      <c r="B36" s="27" t="s">
        <v>135</v>
      </c>
      <c r="C36" s="2" t="s">
        <v>10</v>
      </c>
      <c r="D36" s="22">
        <v>40071</v>
      </c>
      <c r="E36" s="3" t="s">
        <v>11</v>
      </c>
      <c r="F36" s="27" t="s">
        <v>123</v>
      </c>
      <c r="G36" s="3">
        <v>43</v>
      </c>
      <c r="H36" s="32">
        <f t="shared" si="0"/>
        <v>8.5999999999999993E-2</v>
      </c>
      <c r="I36" s="2"/>
    </row>
    <row r="37" spans="1:9" ht="15.75" x14ac:dyDescent="0.25">
      <c r="A37" s="2">
        <v>31</v>
      </c>
      <c r="B37" s="27" t="s">
        <v>136</v>
      </c>
      <c r="C37" s="2" t="s">
        <v>10</v>
      </c>
      <c r="D37" s="22">
        <v>40179</v>
      </c>
      <c r="E37" s="3" t="s">
        <v>11</v>
      </c>
      <c r="F37" s="27" t="s">
        <v>123</v>
      </c>
      <c r="G37" s="3">
        <v>43</v>
      </c>
      <c r="H37" s="32">
        <f t="shared" si="0"/>
        <v>8.5999999999999993E-2</v>
      </c>
      <c r="I37" s="2"/>
    </row>
    <row r="38" spans="1:9" ht="15.75" x14ac:dyDescent="0.25">
      <c r="A38" s="2">
        <v>32</v>
      </c>
      <c r="B38" s="27" t="s">
        <v>137</v>
      </c>
      <c r="C38" s="2" t="s">
        <v>10</v>
      </c>
      <c r="D38" s="22">
        <v>40261</v>
      </c>
      <c r="E38" s="3" t="s">
        <v>11</v>
      </c>
      <c r="F38" s="27" t="s">
        <v>123</v>
      </c>
      <c r="G38" s="3">
        <v>40</v>
      </c>
      <c r="H38" s="32">
        <f t="shared" si="0"/>
        <v>0.08</v>
      </c>
      <c r="I38" s="2"/>
    </row>
    <row r="39" spans="1:9" ht="15.75" x14ac:dyDescent="0.25">
      <c r="A39" s="2">
        <v>33</v>
      </c>
      <c r="B39" s="28" t="s">
        <v>69</v>
      </c>
      <c r="C39" s="4" t="s">
        <v>10</v>
      </c>
      <c r="D39" s="22">
        <v>40177</v>
      </c>
      <c r="E39" s="3" t="s">
        <v>11</v>
      </c>
      <c r="F39" s="27" t="s">
        <v>113</v>
      </c>
      <c r="G39" s="5">
        <v>38</v>
      </c>
      <c r="H39" s="32">
        <f t="shared" si="0"/>
        <v>7.5999999999999998E-2</v>
      </c>
      <c r="I39" s="6"/>
    </row>
    <row r="40" spans="1:9" ht="15.75" x14ac:dyDescent="0.25">
      <c r="A40" s="2">
        <v>34</v>
      </c>
      <c r="B40" s="27" t="s">
        <v>138</v>
      </c>
      <c r="C40" s="2" t="s">
        <v>10</v>
      </c>
      <c r="D40" s="22">
        <v>40196</v>
      </c>
      <c r="E40" s="3" t="s">
        <v>11</v>
      </c>
      <c r="F40" s="27" t="s">
        <v>123</v>
      </c>
      <c r="G40" s="3">
        <v>17</v>
      </c>
      <c r="H40" s="32">
        <f t="shared" si="0"/>
        <v>3.4000000000000002E-2</v>
      </c>
      <c r="I40" s="2"/>
    </row>
    <row r="41" spans="1:9" ht="31.5" x14ac:dyDescent="0.25">
      <c r="A41" s="2">
        <v>35</v>
      </c>
      <c r="B41" s="27" t="s">
        <v>139</v>
      </c>
      <c r="C41" s="2" t="s">
        <v>10</v>
      </c>
      <c r="D41" s="22">
        <v>40093</v>
      </c>
      <c r="E41" s="3" t="s">
        <v>11</v>
      </c>
      <c r="F41" s="27" t="s">
        <v>123</v>
      </c>
      <c r="G41" s="3">
        <v>15</v>
      </c>
      <c r="H41" s="32">
        <f t="shared" si="0"/>
        <v>0.03</v>
      </c>
      <c r="I41" s="2"/>
    </row>
    <row r="42" spans="1:9" ht="15.75" x14ac:dyDescent="0.25">
      <c r="A42" s="2">
        <v>36</v>
      </c>
      <c r="B42" s="27" t="s">
        <v>53</v>
      </c>
      <c r="C42" s="2" t="s">
        <v>10</v>
      </c>
      <c r="D42" s="22">
        <v>40017</v>
      </c>
      <c r="E42" s="3" t="s">
        <v>11</v>
      </c>
      <c r="F42" s="27" t="s">
        <v>113</v>
      </c>
      <c r="G42" s="3">
        <v>5</v>
      </c>
      <c r="H42" s="32">
        <f t="shared" si="0"/>
        <v>0.01</v>
      </c>
      <c r="I42" s="2"/>
    </row>
    <row r="43" spans="1:9" ht="15.75" x14ac:dyDescent="0.25">
      <c r="A43" s="2">
        <v>37</v>
      </c>
      <c r="B43" s="28" t="s">
        <v>67</v>
      </c>
      <c r="C43" s="4" t="s">
        <v>10</v>
      </c>
      <c r="D43" s="22">
        <v>40115</v>
      </c>
      <c r="E43" s="3" t="s">
        <v>11</v>
      </c>
      <c r="F43" s="27" t="s">
        <v>113</v>
      </c>
      <c r="G43" s="5">
        <v>5</v>
      </c>
      <c r="H43" s="32">
        <f t="shared" si="0"/>
        <v>0.01</v>
      </c>
      <c r="I43" s="6"/>
    </row>
    <row r="44" spans="1:9" ht="15.75" x14ac:dyDescent="0.25">
      <c r="A44" s="2">
        <v>38</v>
      </c>
      <c r="B44" s="28" t="s">
        <v>76</v>
      </c>
      <c r="C44" s="16" t="s">
        <v>10</v>
      </c>
      <c r="D44" s="23">
        <v>40217</v>
      </c>
      <c r="E44" s="15" t="s">
        <v>11</v>
      </c>
      <c r="F44" s="27" t="s">
        <v>113</v>
      </c>
      <c r="G44" s="15">
        <v>5</v>
      </c>
      <c r="H44" s="32">
        <f t="shared" si="0"/>
        <v>0.01</v>
      </c>
      <c r="I44" s="16"/>
    </row>
    <row r="45" spans="1:9" ht="15.75" x14ac:dyDescent="0.25">
      <c r="A45" s="2">
        <v>39</v>
      </c>
      <c r="B45" s="28" t="s">
        <v>70</v>
      </c>
      <c r="C45" s="4" t="s">
        <v>10</v>
      </c>
      <c r="D45" s="22">
        <v>39983</v>
      </c>
      <c r="E45" s="3" t="s">
        <v>11</v>
      </c>
      <c r="F45" s="27" t="s">
        <v>113</v>
      </c>
      <c r="G45" s="5">
        <v>2</v>
      </c>
      <c r="H45" s="32">
        <f t="shared" si="0"/>
        <v>4.0000000000000001E-3</v>
      </c>
      <c r="I45" s="6"/>
    </row>
    <row r="46" spans="1:9" ht="15.75" x14ac:dyDescent="0.25">
      <c r="A46" s="2">
        <v>40</v>
      </c>
      <c r="B46" s="28" t="s">
        <v>73</v>
      </c>
      <c r="C46" s="4" t="s">
        <v>10</v>
      </c>
      <c r="D46" s="22">
        <v>39979</v>
      </c>
      <c r="E46" s="3" t="s">
        <v>11</v>
      </c>
      <c r="F46" s="27" t="s">
        <v>113</v>
      </c>
      <c r="G46" s="5">
        <v>2</v>
      </c>
      <c r="H46" s="32">
        <f t="shared" si="0"/>
        <v>4.0000000000000001E-3</v>
      </c>
      <c r="I46" s="6"/>
    </row>
    <row r="47" spans="1:9" ht="15.75" x14ac:dyDescent="0.25">
      <c r="A47" s="2">
        <v>41</v>
      </c>
      <c r="B47" s="27" t="s">
        <v>19</v>
      </c>
      <c r="C47" s="2" t="s">
        <v>10</v>
      </c>
      <c r="D47" s="22">
        <v>40522</v>
      </c>
      <c r="E47" s="3" t="s">
        <v>11</v>
      </c>
      <c r="F47" s="27" t="s">
        <v>113</v>
      </c>
      <c r="G47" s="3">
        <v>0</v>
      </c>
      <c r="H47" s="32">
        <f t="shared" si="0"/>
        <v>0</v>
      </c>
      <c r="I47" s="2"/>
    </row>
    <row r="48" spans="1:9" ht="15.75" x14ac:dyDescent="0.25">
      <c r="A48" s="2">
        <v>42</v>
      </c>
      <c r="B48" s="27" t="s">
        <v>140</v>
      </c>
      <c r="C48" s="2" t="s">
        <v>10</v>
      </c>
      <c r="D48" s="22">
        <v>40003</v>
      </c>
      <c r="E48" s="3" t="s">
        <v>11</v>
      </c>
      <c r="F48" s="27" t="s">
        <v>123</v>
      </c>
      <c r="G48" s="3">
        <v>0</v>
      </c>
      <c r="H48" s="32">
        <f t="shared" si="0"/>
        <v>0</v>
      </c>
      <c r="I48" s="2"/>
    </row>
    <row r="49" spans="1:9" ht="15.75" x14ac:dyDescent="0.25">
      <c r="A49" s="2">
        <v>43</v>
      </c>
      <c r="B49" s="27" t="s">
        <v>141</v>
      </c>
      <c r="C49" s="2" t="s">
        <v>10</v>
      </c>
      <c r="D49" s="22">
        <v>40134</v>
      </c>
      <c r="E49" s="3" t="s">
        <v>11</v>
      </c>
      <c r="F49" s="27" t="s">
        <v>123</v>
      </c>
      <c r="G49" s="3">
        <v>0</v>
      </c>
      <c r="H49" s="32">
        <f t="shared" si="0"/>
        <v>0</v>
      </c>
      <c r="I49" s="2"/>
    </row>
    <row r="50" spans="1:9" ht="15.75" x14ac:dyDescent="0.25">
      <c r="A50" s="2">
        <v>44</v>
      </c>
      <c r="B50" s="27" t="s">
        <v>142</v>
      </c>
      <c r="C50" s="2" t="s">
        <v>10</v>
      </c>
      <c r="D50" s="22">
        <v>40025</v>
      </c>
      <c r="E50" s="3" t="s">
        <v>11</v>
      </c>
      <c r="F50" s="27" t="s">
        <v>123</v>
      </c>
      <c r="G50" s="3">
        <v>0</v>
      </c>
      <c r="H50" s="32">
        <f t="shared" si="0"/>
        <v>0</v>
      </c>
      <c r="I50" s="2"/>
    </row>
    <row r="51" spans="1:9" ht="15.75" x14ac:dyDescent="0.25">
      <c r="A51" s="2">
        <v>45</v>
      </c>
      <c r="B51" s="28" t="s">
        <v>71</v>
      </c>
      <c r="C51" s="4" t="s">
        <v>10</v>
      </c>
      <c r="D51" s="22">
        <v>40156</v>
      </c>
      <c r="E51" s="3" t="s">
        <v>11</v>
      </c>
      <c r="F51" s="27" t="s">
        <v>113</v>
      </c>
      <c r="G51" s="5">
        <v>0</v>
      </c>
      <c r="H51" s="32">
        <f t="shared" si="0"/>
        <v>0</v>
      </c>
      <c r="I51" s="6"/>
    </row>
    <row r="52" spans="1:9" ht="15.75" x14ac:dyDescent="0.25">
      <c r="A52" s="2">
        <v>46</v>
      </c>
      <c r="B52" s="27" t="s">
        <v>143</v>
      </c>
      <c r="C52" s="2" t="s">
        <v>10</v>
      </c>
      <c r="D52" s="22">
        <v>39933</v>
      </c>
      <c r="E52" s="3" t="s">
        <v>11</v>
      </c>
      <c r="F52" s="27" t="s">
        <v>123</v>
      </c>
      <c r="G52" s="3">
        <v>0</v>
      </c>
      <c r="H52" s="32">
        <f t="shared" si="0"/>
        <v>0</v>
      </c>
      <c r="I52" s="2"/>
    </row>
    <row r="53" spans="1:9" ht="15.75" x14ac:dyDescent="0.25">
      <c r="A53" s="2">
        <v>47</v>
      </c>
      <c r="B53" s="28" t="s">
        <v>77</v>
      </c>
      <c r="C53" s="16" t="s">
        <v>10</v>
      </c>
      <c r="D53" s="23">
        <v>39991</v>
      </c>
      <c r="E53" s="15" t="s">
        <v>11</v>
      </c>
      <c r="F53" s="27" t="s">
        <v>113</v>
      </c>
      <c r="G53" s="15">
        <v>0</v>
      </c>
      <c r="H53" s="32">
        <f t="shared" si="0"/>
        <v>0</v>
      </c>
      <c r="I53" s="16"/>
    </row>
    <row r="54" spans="1:9" ht="15.75" x14ac:dyDescent="0.25">
      <c r="A54" s="17"/>
      <c r="B54" s="18"/>
      <c r="C54" s="17"/>
      <c r="D54" s="19"/>
      <c r="E54" s="20"/>
      <c r="F54" s="8"/>
      <c r="G54" s="20"/>
      <c r="H54" s="21"/>
    </row>
    <row r="55" spans="1:9" ht="15.75" x14ac:dyDescent="0.25">
      <c r="B55" s="38" t="s">
        <v>9</v>
      </c>
      <c r="C55" s="38"/>
      <c r="D55" s="38"/>
      <c r="F55" s="25" t="s">
        <v>22</v>
      </c>
      <c r="G55" s="25"/>
    </row>
    <row r="56" spans="1:9" ht="15.75" x14ac:dyDescent="0.25">
      <c r="C56" s="25"/>
      <c r="D56" s="25"/>
      <c r="E56" s="25"/>
      <c r="F56" s="1"/>
    </row>
  </sheetData>
  <sortState ref="A7:I53">
    <sortCondition descending="1" ref="G7:G53"/>
    <sortCondition ref="B7:B53"/>
  </sortState>
  <mergeCells count="5">
    <mergeCell ref="B55:D55"/>
    <mergeCell ref="A1:I1"/>
    <mergeCell ref="A2:I2"/>
    <mergeCell ref="C3:D3"/>
    <mergeCell ref="G4:H4"/>
  </mergeCells>
  <pageMargins left="0.31496062992125984" right="0.31496062992125984" top="0.55118110236220474" bottom="0.55118110236220474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7" sqref="A7:A28"/>
    </sheetView>
  </sheetViews>
  <sheetFormatPr defaultRowHeight="15" x14ac:dyDescent="0.25"/>
  <cols>
    <col min="1" max="1" width="5.140625" customWidth="1"/>
    <col min="2" max="2" width="35" customWidth="1"/>
    <col min="3" max="3" width="8" bestFit="1" customWidth="1"/>
    <col min="4" max="4" width="11.28515625" bestFit="1" customWidth="1"/>
    <col min="5" max="5" width="14.5703125" customWidth="1"/>
    <col min="6" max="6" width="30.7109375" customWidth="1"/>
    <col min="7" max="7" width="7.7109375" customWidth="1"/>
    <col min="8" max="8" width="10" customWidth="1"/>
    <col min="9" max="9" width="12.140625" bestFit="1" customWidth="1"/>
  </cols>
  <sheetData>
    <row r="1" spans="1:9" ht="15.75" x14ac:dyDescent="0.25">
      <c r="A1" s="34" t="s">
        <v>14</v>
      </c>
      <c r="B1" s="34"/>
      <c r="C1" s="34"/>
      <c r="D1" s="34"/>
      <c r="E1" s="34"/>
      <c r="F1" s="34"/>
      <c r="G1" s="34"/>
      <c r="H1" s="34"/>
      <c r="I1" s="34"/>
    </row>
    <row r="2" spans="1:9" ht="15.75" x14ac:dyDescent="0.25">
      <c r="A2" s="35" t="s">
        <v>20</v>
      </c>
      <c r="B2" s="35"/>
      <c r="C2" s="35"/>
      <c r="D2" s="35"/>
      <c r="E2" s="35"/>
      <c r="F2" s="35"/>
      <c r="G2" s="35"/>
      <c r="H2" s="35"/>
      <c r="I2" s="35"/>
    </row>
    <row r="3" spans="1:9" ht="15.75" x14ac:dyDescent="0.25">
      <c r="A3" s="9"/>
      <c r="B3" s="10" t="s">
        <v>15</v>
      </c>
      <c r="C3" s="36" t="s">
        <v>21</v>
      </c>
      <c r="D3" s="36"/>
      <c r="E3" s="9"/>
      <c r="F3" s="10" t="s">
        <v>16</v>
      </c>
      <c r="G3" s="9">
        <v>9</v>
      </c>
      <c r="H3" s="9"/>
      <c r="I3" s="9"/>
    </row>
    <row r="4" spans="1:9" ht="15.75" x14ac:dyDescent="0.25">
      <c r="A4" s="24"/>
      <c r="B4" s="12" t="s">
        <v>12</v>
      </c>
      <c r="C4" s="13">
        <v>500</v>
      </c>
      <c r="D4" s="13"/>
      <c r="E4" s="13"/>
      <c r="F4" s="12" t="s">
        <v>13</v>
      </c>
      <c r="G4" s="37">
        <v>45223</v>
      </c>
      <c r="H4" s="37"/>
      <c r="I4" s="24"/>
    </row>
    <row r="5" spans="1:9" ht="15.75" x14ac:dyDescent="0.25">
      <c r="A5" s="14"/>
      <c r="B5" s="12"/>
      <c r="C5" s="13"/>
      <c r="D5" s="13"/>
      <c r="E5" s="13"/>
      <c r="F5" s="12"/>
      <c r="G5" s="14"/>
      <c r="H5" s="14"/>
      <c r="I5" s="14"/>
    </row>
    <row r="6" spans="1:9" ht="63" x14ac:dyDescent="0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 ht="15.75" x14ac:dyDescent="0.25">
      <c r="A7" s="2">
        <v>1</v>
      </c>
      <c r="B7" s="27" t="s">
        <v>80</v>
      </c>
      <c r="C7" s="2" t="s">
        <v>10</v>
      </c>
      <c r="D7" s="22">
        <v>39596</v>
      </c>
      <c r="E7" s="3" t="s">
        <v>11</v>
      </c>
      <c r="F7" s="27" t="s">
        <v>113</v>
      </c>
      <c r="G7" s="3">
        <v>105</v>
      </c>
      <c r="H7" s="32">
        <f>G7/500</f>
        <v>0.21</v>
      </c>
      <c r="I7" s="2"/>
    </row>
    <row r="8" spans="1:9" ht="15.75" x14ac:dyDescent="0.25">
      <c r="A8" s="2">
        <v>2</v>
      </c>
      <c r="B8" s="27" t="s">
        <v>78</v>
      </c>
      <c r="C8" s="2" t="s">
        <v>10</v>
      </c>
      <c r="D8" s="22">
        <v>39760</v>
      </c>
      <c r="E8" s="3" t="s">
        <v>11</v>
      </c>
      <c r="F8" s="27" t="s">
        <v>113</v>
      </c>
      <c r="G8" s="3">
        <v>100</v>
      </c>
      <c r="H8" s="32">
        <f>G8/500</f>
        <v>0.2</v>
      </c>
      <c r="I8" s="2"/>
    </row>
    <row r="9" spans="1:9" ht="15.75" x14ac:dyDescent="0.25">
      <c r="A9" s="2">
        <v>3</v>
      </c>
      <c r="B9" s="27" t="s">
        <v>88</v>
      </c>
      <c r="C9" s="2" t="s">
        <v>10</v>
      </c>
      <c r="D9" s="22">
        <v>39745</v>
      </c>
      <c r="E9" s="3" t="s">
        <v>11</v>
      </c>
      <c r="F9" s="27" t="s">
        <v>113</v>
      </c>
      <c r="G9" s="3">
        <v>100</v>
      </c>
      <c r="H9" s="32">
        <f>G9/500</f>
        <v>0.2</v>
      </c>
      <c r="I9" s="2"/>
    </row>
    <row r="10" spans="1:9" ht="15.75" x14ac:dyDescent="0.25">
      <c r="A10" s="2">
        <v>4</v>
      </c>
      <c r="B10" s="27" t="s">
        <v>144</v>
      </c>
      <c r="C10" s="2" t="s">
        <v>10</v>
      </c>
      <c r="D10" s="22">
        <v>39623</v>
      </c>
      <c r="E10" s="3" t="s">
        <v>11</v>
      </c>
      <c r="F10" s="27" t="s">
        <v>123</v>
      </c>
      <c r="G10" s="3">
        <v>100</v>
      </c>
      <c r="H10" s="32">
        <f>G10/500</f>
        <v>0.2</v>
      </c>
      <c r="I10" s="2"/>
    </row>
    <row r="11" spans="1:9" ht="15.75" x14ac:dyDescent="0.25">
      <c r="A11" s="2">
        <v>5</v>
      </c>
      <c r="B11" s="27" t="s">
        <v>90</v>
      </c>
      <c r="C11" s="2" t="s">
        <v>10</v>
      </c>
      <c r="D11" s="22">
        <v>39608</v>
      </c>
      <c r="E11" s="3" t="s">
        <v>11</v>
      </c>
      <c r="F11" s="27" t="s">
        <v>113</v>
      </c>
      <c r="G11" s="3">
        <v>85</v>
      </c>
      <c r="H11" s="32">
        <f>G11/500</f>
        <v>0.17</v>
      </c>
      <c r="I11" s="2"/>
    </row>
    <row r="12" spans="1:9" ht="15.75" x14ac:dyDescent="0.25">
      <c r="A12" s="2">
        <v>6</v>
      </c>
      <c r="B12" s="27" t="s">
        <v>150</v>
      </c>
      <c r="C12" s="2" t="s">
        <v>10</v>
      </c>
      <c r="D12" s="22">
        <v>39794</v>
      </c>
      <c r="E12" s="3" t="s">
        <v>11</v>
      </c>
      <c r="F12" s="27" t="s">
        <v>123</v>
      </c>
      <c r="G12" s="3">
        <v>60</v>
      </c>
      <c r="H12" s="32">
        <f>G12/500</f>
        <v>0.12</v>
      </c>
      <c r="I12" s="2"/>
    </row>
    <row r="13" spans="1:9" ht="15.75" x14ac:dyDescent="0.25">
      <c r="A13" s="2">
        <v>7</v>
      </c>
      <c r="B13" s="27" t="s">
        <v>87</v>
      </c>
      <c r="C13" s="2" t="s">
        <v>10</v>
      </c>
      <c r="D13" s="22">
        <v>39692</v>
      </c>
      <c r="E13" s="3" t="s">
        <v>11</v>
      </c>
      <c r="F13" s="27" t="s">
        <v>113</v>
      </c>
      <c r="G13" s="3">
        <v>25</v>
      </c>
      <c r="H13" s="32">
        <f>G13/500</f>
        <v>0.05</v>
      </c>
      <c r="I13" s="2"/>
    </row>
    <row r="14" spans="1:9" ht="15.75" x14ac:dyDescent="0.25">
      <c r="A14" s="2">
        <v>8</v>
      </c>
      <c r="B14" s="27" t="s">
        <v>82</v>
      </c>
      <c r="C14" s="2" t="s">
        <v>10</v>
      </c>
      <c r="D14" s="22">
        <v>39582</v>
      </c>
      <c r="E14" s="3" t="s">
        <v>11</v>
      </c>
      <c r="F14" s="27" t="s">
        <v>113</v>
      </c>
      <c r="G14" s="3">
        <v>10</v>
      </c>
      <c r="H14" s="32">
        <f>G14/500</f>
        <v>0.02</v>
      </c>
      <c r="I14" s="2"/>
    </row>
    <row r="15" spans="1:9" ht="15.75" x14ac:dyDescent="0.25">
      <c r="A15" s="2">
        <v>9</v>
      </c>
      <c r="B15" s="27" t="s">
        <v>148</v>
      </c>
      <c r="C15" s="2" t="s">
        <v>10</v>
      </c>
      <c r="D15" s="22">
        <v>39583</v>
      </c>
      <c r="E15" s="3" t="s">
        <v>11</v>
      </c>
      <c r="F15" s="27" t="s">
        <v>123</v>
      </c>
      <c r="G15" s="3">
        <v>0</v>
      </c>
      <c r="H15" s="32">
        <f>G15/500</f>
        <v>0</v>
      </c>
      <c r="I15" s="2"/>
    </row>
    <row r="16" spans="1:9" ht="15.75" x14ac:dyDescent="0.25">
      <c r="A16" s="2">
        <v>10</v>
      </c>
      <c r="B16" s="27" t="s">
        <v>79</v>
      </c>
      <c r="C16" s="2" t="s">
        <v>10</v>
      </c>
      <c r="D16" s="22">
        <v>39671</v>
      </c>
      <c r="E16" s="3" t="s">
        <v>11</v>
      </c>
      <c r="F16" s="27" t="s">
        <v>113</v>
      </c>
      <c r="G16" s="3">
        <v>0</v>
      </c>
      <c r="H16" s="32">
        <f>G16/500</f>
        <v>0</v>
      </c>
      <c r="I16" s="2"/>
    </row>
    <row r="17" spans="1:9" ht="31.5" x14ac:dyDescent="0.25">
      <c r="A17" s="2">
        <v>11</v>
      </c>
      <c r="B17" s="27" t="s">
        <v>145</v>
      </c>
      <c r="C17" s="2" t="s">
        <v>10</v>
      </c>
      <c r="D17" s="22">
        <v>39668</v>
      </c>
      <c r="E17" s="3" t="s">
        <v>11</v>
      </c>
      <c r="F17" s="27" t="s">
        <v>123</v>
      </c>
      <c r="G17" s="3">
        <v>0</v>
      </c>
      <c r="H17" s="32">
        <f>G17/500</f>
        <v>0</v>
      </c>
      <c r="I17" s="2"/>
    </row>
    <row r="18" spans="1:9" ht="15.75" x14ac:dyDescent="0.25">
      <c r="A18" s="2">
        <v>12</v>
      </c>
      <c r="B18" s="27" t="s">
        <v>81</v>
      </c>
      <c r="C18" s="2" t="s">
        <v>10</v>
      </c>
      <c r="D18" s="22">
        <v>39841</v>
      </c>
      <c r="E18" s="3" t="s">
        <v>11</v>
      </c>
      <c r="F18" s="27" t="s">
        <v>113</v>
      </c>
      <c r="G18" s="3">
        <v>0</v>
      </c>
      <c r="H18" s="32">
        <f>G18/500</f>
        <v>0</v>
      </c>
      <c r="I18" s="2"/>
    </row>
    <row r="19" spans="1:9" ht="15.75" x14ac:dyDescent="0.25">
      <c r="A19" s="2">
        <v>13</v>
      </c>
      <c r="B19" s="27" t="s">
        <v>146</v>
      </c>
      <c r="C19" s="2" t="s">
        <v>10</v>
      </c>
      <c r="D19" s="22">
        <v>39750</v>
      </c>
      <c r="E19" s="3" t="s">
        <v>11</v>
      </c>
      <c r="F19" s="27" t="s">
        <v>123</v>
      </c>
      <c r="G19" s="3">
        <v>0</v>
      </c>
      <c r="H19" s="32">
        <f>G19/500</f>
        <v>0</v>
      </c>
      <c r="I19" s="2"/>
    </row>
    <row r="20" spans="1:9" ht="15.75" x14ac:dyDescent="0.25">
      <c r="A20" s="2">
        <v>14</v>
      </c>
      <c r="B20" s="27" t="s">
        <v>147</v>
      </c>
      <c r="C20" s="2" t="s">
        <v>10</v>
      </c>
      <c r="D20" s="22">
        <v>39455</v>
      </c>
      <c r="E20" s="3" t="s">
        <v>11</v>
      </c>
      <c r="F20" s="27" t="s">
        <v>123</v>
      </c>
      <c r="G20" s="3">
        <v>0</v>
      </c>
      <c r="H20" s="32">
        <f>G20/500</f>
        <v>0</v>
      </c>
      <c r="I20" s="2"/>
    </row>
    <row r="21" spans="1:9" ht="15.75" x14ac:dyDescent="0.25">
      <c r="A21" s="2">
        <v>15</v>
      </c>
      <c r="B21" s="27" t="s">
        <v>83</v>
      </c>
      <c r="C21" s="2" t="s">
        <v>10</v>
      </c>
      <c r="D21" s="22">
        <v>39744</v>
      </c>
      <c r="E21" s="3" t="s">
        <v>11</v>
      </c>
      <c r="F21" s="27" t="s">
        <v>113</v>
      </c>
      <c r="G21" s="3">
        <v>0</v>
      </c>
      <c r="H21" s="32">
        <f>G21/500</f>
        <v>0</v>
      </c>
      <c r="I21" s="2"/>
    </row>
    <row r="22" spans="1:9" ht="15.75" x14ac:dyDescent="0.25">
      <c r="A22" s="2">
        <v>16</v>
      </c>
      <c r="B22" s="27" t="s">
        <v>149</v>
      </c>
      <c r="C22" s="2" t="s">
        <v>10</v>
      </c>
      <c r="D22" s="22">
        <v>39844</v>
      </c>
      <c r="E22" s="3" t="s">
        <v>11</v>
      </c>
      <c r="F22" s="27" t="s">
        <v>123</v>
      </c>
      <c r="G22" s="3">
        <v>0</v>
      </c>
      <c r="H22" s="32">
        <f>G22/500</f>
        <v>0</v>
      </c>
      <c r="I22" s="2"/>
    </row>
    <row r="23" spans="1:9" ht="15.75" x14ac:dyDescent="0.25">
      <c r="A23" s="2">
        <v>17</v>
      </c>
      <c r="B23" s="27" t="s">
        <v>89</v>
      </c>
      <c r="C23" s="2" t="s">
        <v>10</v>
      </c>
      <c r="D23" s="22">
        <v>39483</v>
      </c>
      <c r="E23" s="3" t="s">
        <v>11</v>
      </c>
      <c r="F23" s="27" t="s">
        <v>113</v>
      </c>
      <c r="G23" s="3">
        <v>0</v>
      </c>
      <c r="H23" s="32">
        <f>G23/500</f>
        <v>0</v>
      </c>
      <c r="I23" s="2"/>
    </row>
    <row r="24" spans="1:9" ht="15.75" x14ac:dyDescent="0.25">
      <c r="A24" s="2">
        <v>18</v>
      </c>
      <c r="B24" s="27" t="s">
        <v>84</v>
      </c>
      <c r="C24" s="2" t="s">
        <v>10</v>
      </c>
      <c r="D24" s="22">
        <v>40004</v>
      </c>
      <c r="E24" s="3" t="s">
        <v>11</v>
      </c>
      <c r="F24" s="27" t="s">
        <v>113</v>
      </c>
      <c r="G24" s="3">
        <v>0</v>
      </c>
      <c r="H24" s="32">
        <f>G24/500</f>
        <v>0</v>
      </c>
      <c r="I24" s="2"/>
    </row>
    <row r="25" spans="1:9" ht="15.75" x14ac:dyDescent="0.25">
      <c r="A25" s="2">
        <v>19</v>
      </c>
      <c r="B25" s="27" t="s">
        <v>85</v>
      </c>
      <c r="C25" s="2" t="s">
        <v>10</v>
      </c>
      <c r="D25" s="22">
        <v>39936</v>
      </c>
      <c r="E25" s="3" t="s">
        <v>11</v>
      </c>
      <c r="F25" s="27" t="s">
        <v>113</v>
      </c>
      <c r="G25" s="3">
        <v>0</v>
      </c>
      <c r="H25" s="32">
        <f>G25/500</f>
        <v>0</v>
      </c>
      <c r="I25" s="2"/>
    </row>
    <row r="26" spans="1:9" ht="15.75" x14ac:dyDescent="0.25">
      <c r="A26" s="2">
        <v>20</v>
      </c>
      <c r="B26" s="27" t="s">
        <v>86</v>
      </c>
      <c r="C26" s="2" t="s">
        <v>10</v>
      </c>
      <c r="D26" s="22">
        <v>39587</v>
      </c>
      <c r="E26" s="3" t="s">
        <v>11</v>
      </c>
      <c r="F26" s="27" t="s">
        <v>113</v>
      </c>
      <c r="G26" s="3">
        <v>0</v>
      </c>
      <c r="H26" s="32">
        <f>G26/500</f>
        <v>0</v>
      </c>
      <c r="I26" s="2"/>
    </row>
    <row r="27" spans="1:9" ht="31.5" x14ac:dyDescent="0.25">
      <c r="A27" s="2">
        <v>21</v>
      </c>
      <c r="B27" s="27" t="s">
        <v>17</v>
      </c>
      <c r="C27" s="2" t="s">
        <v>10</v>
      </c>
      <c r="D27" s="22">
        <v>39542</v>
      </c>
      <c r="E27" s="3" t="s">
        <v>11</v>
      </c>
      <c r="F27" s="27" t="s">
        <v>113</v>
      </c>
      <c r="G27" s="3">
        <v>0</v>
      </c>
      <c r="H27" s="32">
        <f>G27/500</f>
        <v>0</v>
      </c>
      <c r="I27" s="2"/>
    </row>
    <row r="28" spans="1:9" ht="15.75" x14ac:dyDescent="0.25">
      <c r="A28" s="2">
        <v>22</v>
      </c>
      <c r="B28" s="28" t="s">
        <v>114</v>
      </c>
      <c r="C28" s="4" t="s">
        <v>10</v>
      </c>
      <c r="D28" s="22">
        <v>39751</v>
      </c>
      <c r="E28" s="3" t="s">
        <v>11</v>
      </c>
      <c r="F28" s="27" t="s">
        <v>113</v>
      </c>
      <c r="G28" s="5">
        <v>0</v>
      </c>
      <c r="H28" s="32">
        <f>G28/500</f>
        <v>0</v>
      </c>
      <c r="I28" s="6"/>
    </row>
    <row r="29" spans="1:9" ht="15.75" x14ac:dyDescent="0.25">
      <c r="A29" s="17"/>
      <c r="B29" s="18"/>
      <c r="C29" s="17"/>
      <c r="D29" s="19"/>
      <c r="E29" s="20"/>
      <c r="F29" s="8"/>
      <c r="G29" s="20"/>
      <c r="H29" s="21"/>
    </row>
    <row r="30" spans="1:9" ht="15.75" x14ac:dyDescent="0.25">
      <c r="B30" s="38" t="s">
        <v>9</v>
      </c>
      <c r="C30" s="38"/>
      <c r="D30" s="38"/>
      <c r="F30" s="25" t="s">
        <v>22</v>
      </c>
    </row>
    <row r="31" spans="1:9" ht="15.75" x14ac:dyDescent="0.25">
      <c r="C31" s="25"/>
      <c r="D31" s="25"/>
      <c r="E31" s="25"/>
      <c r="F31" s="1"/>
    </row>
  </sheetData>
  <sortState ref="A7:I28">
    <sortCondition descending="1" ref="G7:G28"/>
    <sortCondition ref="B7:B28"/>
  </sortState>
  <mergeCells count="5">
    <mergeCell ref="B30:D30"/>
    <mergeCell ref="A1:I1"/>
    <mergeCell ref="A2:I2"/>
    <mergeCell ref="C3:D3"/>
    <mergeCell ref="G4:H4"/>
  </mergeCells>
  <pageMargins left="0.31496062992125984" right="0.31496062992125984" top="0.55118110236220474" bottom="0.55118110236220474" header="0" footer="0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4" workbookViewId="0">
      <selection activeCell="G19" sqref="G19:G28"/>
    </sheetView>
  </sheetViews>
  <sheetFormatPr defaultRowHeight="15" x14ac:dyDescent="0.25"/>
  <cols>
    <col min="1" max="1" width="3.7109375" customWidth="1"/>
    <col min="2" max="2" width="34.28515625" customWidth="1"/>
    <col min="3" max="3" width="8" bestFit="1" customWidth="1"/>
    <col min="4" max="4" width="11.28515625" bestFit="1" customWidth="1"/>
    <col min="5" max="5" width="14.5703125" customWidth="1"/>
    <col min="6" max="6" width="31.5703125" customWidth="1"/>
    <col min="7" max="7" width="8.5703125" customWidth="1"/>
    <col min="8" max="8" width="10.5703125" customWidth="1"/>
    <col min="9" max="9" width="9" customWidth="1"/>
  </cols>
  <sheetData>
    <row r="1" spans="1:9" ht="15.75" x14ac:dyDescent="0.25">
      <c r="A1" s="34" t="s">
        <v>14</v>
      </c>
      <c r="B1" s="34"/>
      <c r="C1" s="34"/>
      <c r="D1" s="34"/>
      <c r="E1" s="34"/>
      <c r="F1" s="34"/>
      <c r="G1" s="34"/>
      <c r="H1" s="34"/>
      <c r="I1" s="34"/>
    </row>
    <row r="2" spans="1:9" ht="15.75" x14ac:dyDescent="0.25">
      <c r="A2" s="35" t="s">
        <v>20</v>
      </c>
      <c r="B2" s="35"/>
      <c r="C2" s="35"/>
      <c r="D2" s="35"/>
      <c r="E2" s="35"/>
      <c r="F2" s="35"/>
      <c r="G2" s="35"/>
      <c r="H2" s="35"/>
      <c r="I2" s="35"/>
    </row>
    <row r="3" spans="1:9" ht="15.75" x14ac:dyDescent="0.25">
      <c r="A3" s="9"/>
      <c r="B3" s="10" t="s">
        <v>15</v>
      </c>
      <c r="C3" s="36" t="s">
        <v>21</v>
      </c>
      <c r="D3" s="36"/>
      <c r="E3" s="9"/>
      <c r="F3" s="10" t="s">
        <v>16</v>
      </c>
      <c r="G3" s="9">
        <v>10</v>
      </c>
      <c r="H3" s="9"/>
      <c r="I3" s="9"/>
    </row>
    <row r="4" spans="1:9" ht="15.75" x14ac:dyDescent="0.25">
      <c r="A4" s="24"/>
      <c r="B4" s="12" t="s">
        <v>12</v>
      </c>
      <c r="C4" s="13">
        <v>500</v>
      </c>
      <c r="D4" s="13"/>
      <c r="E4" s="13"/>
      <c r="F4" s="12" t="s">
        <v>13</v>
      </c>
      <c r="G4" s="37">
        <v>45223</v>
      </c>
      <c r="H4" s="37"/>
      <c r="I4" s="24"/>
    </row>
    <row r="5" spans="1:9" ht="15.75" x14ac:dyDescent="0.25">
      <c r="A5" s="14"/>
      <c r="B5" s="12"/>
      <c r="C5" s="13"/>
      <c r="D5" s="13"/>
      <c r="E5" s="13"/>
      <c r="F5" s="12"/>
      <c r="G5" s="14"/>
      <c r="H5" s="14"/>
      <c r="I5" s="14"/>
    </row>
    <row r="6" spans="1:9" ht="63" x14ac:dyDescent="0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 ht="15.75" x14ac:dyDescent="0.25">
      <c r="A7" s="2">
        <v>1</v>
      </c>
      <c r="B7" s="27" t="s">
        <v>94</v>
      </c>
      <c r="C7" s="2" t="s">
        <v>10</v>
      </c>
      <c r="D7" s="23">
        <v>39461</v>
      </c>
      <c r="E7" s="3" t="s">
        <v>11</v>
      </c>
      <c r="F7" s="27" t="s">
        <v>113</v>
      </c>
      <c r="G7" s="3">
        <v>440</v>
      </c>
      <c r="H7" s="32">
        <f t="shared" ref="H7:H28" si="0">G7/500</f>
        <v>0.88</v>
      </c>
      <c r="I7" s="2"/>
    </row>
    <row r="8" spans="1:9" ht="15.75" x14ac:dyDescent="0.25">
      <c r="A8" s="2">
        <v>2</v>
      </c>
      <c r="B8" s="27" t="s">
        <v>151</v>
      </c>
      <c r="C8" s="2" t="s">
        <v>10</v>
      </c>
      <c r="D8" s="23">
        <v>39332</v>
      </c>
      <c r="E8" s="3" t="s">
        <v>11</v>
      </c>
      <c r="F8" s="27" t="s">
        <v>123</v>
      </c>
      <c r="G8" s="3">
        <v>300</v>
      </c>
      <c r="H8" s="32">
        <f t="shared" si="0"/>
        <v>0.6</v>
      </c>
      <c r="I8" s="2"/>
    </row>
    <row r="9" spans="1:9" ht="15.75" x14ac:dyDescent="0.25">
      <c r="A9" s="2">
        <v>3</v>
      </c>
      <c r="B9" s="27" t="s">
        <v>152</v>
      </c>
      <c r="C9" s="2" t="s">
        <v>10</v>
      </c>
      <c r="D9" s="23">
        <v>39310</v>
      </c>
      <c r="E9" s="3" t="s">
        <v>11</v>
      </c>
      <c r="F9" s="27" t="s">
        <v>123</v>
      </c>
      <c r="G9" s="3">
        <v>220</v>
      </c>
      <c r="H9" s="32">
        <f t="shared" si="0"/>
        <v>0.44</v>
      </c>
      <c r="I9" s="2"/>
    </row>
    <row r="10" spans="1:9" ht="15.75" x14ac:dyDescent="0.25">
      <c r="A10" s="2">
        <v>4</v>
      </c>
      <c r="B10" s="27" t="s">
        <v>153</v>
      </c>
      <c r="C10" s="2" t="s">
        <v>10</v>
      </c>
      <c r="D10" s="23">
        <v>39276</v>
      </c>
      <c r="E10" s="3" t="s">
        <v>11</v>
      </c>
      <c r="F10" s="27" t="s">
        <v>123</v>
      </c>
      <c r="G10" s="3">
        <v>205</v>
      </c>
      <c r="H10" s="32">
        <f t="shared" si="0"/>
        <v>0.41</v>
      </c>
      <c r="I10" s="2"/>
    </row>
    <row r="11" spans="1:9" ht="15.75" x14ac:dyDescent="0.25">
      <c r="A11" s="2">
        <v>5</v>
      </c>
      <c r="B11" s="27" t="s">
        <v>154</v>
      </c>
      <c r="C11" s="2" t="s">
        <v>10</v>
      </c>
      <c r="D11" s="23">
        <v>39351</v>
      </c>
      <c r="E11" s="3" t="s">
        <v>11</v>
      </c>
      <c r="F11" s="27" t="s">
        <v>123</v>
      </c>
      <c r="G11" s="3">
        <v>150</v>
      </c>
      <c r="H11" s="32">
        <f t="shared" si="0"/>
        <v>0.3</v>
      </c>
      <c r="I11" s="2"/>
    </row>
    <row r="12" spans="1:9" ht="15.75" x14ac:dyDescent="0.25">
      <c r="A12" s="2">
        <v>6</v>
      </c>
      <c r="B12" s="27" t="s">
        <v>101</v>
      </c>
      <c r="C12" s="2" t="s">
        <v>10</v>
      </c>
      <c r="D12" s="23">
        <v>39277</v>
      </c>
      <c r="E12" s="3" t="s">
        <v>11</v>
      </c>
      <c r="F12" s="27" t="s">
        <v>113</v>
      </c>
      <c r="G12" s="3">
        <v>100</v>
      </c>
      <c r="H12" s="32">
        <f t="shared" si="0"/>
        <v>0.2</v>
      </c>
      <c r="I12" s="2"/>
    </row>
    <row r="13" spans="1:9" ht="15.75" x14ac:dyDescent="0.25">
      <c r="A13" s="2">
        <v>7</v>
      </c>
      <c r="B13" s="27" t="s">
        <v>93</v>
      </c>
      <c r="C13" s="2" t="s">
        <v>10</v>
      </c>
      <c r="D13" s="23">
        <v>39394</v>
      </c>
      <c r="E13" s="3" t="s">
        <v>11</v>
      </c>
      <c r="F13" s="27" t="s">
        <v>113</v>
      </c>
      <c r="G13" s="3">
        <v>25</v>
      </c>
      <c r="H13" s="32">
        <f t="shared" si="0"/>
        <v>0.05</v>
      </c>
      <c r="I13" s="2"/>
    </row>
    <row r="14" spans="1:9" ht="15.75" x14ac:dyDescent="0.25">
      <c r="A14" s="2">
        <v>8</v>
      </c>
      <c r="B14" s="27" t="s">
        <v>155</v>
      </c>
      <c r="C14" s="2" t="s">
        <v>10</v>
      </c>
      <c r="D14" s="23">
        <v>39534</v>
      </c>
      <c r="E14" s="3" t="s">
        <v>11</v>
      </c>
      <c r="F14" s="27" t="s">
        <v>123</v>
      </c>
      <c r="G14" s="3">
        <v>20</v>
      </c>
      <c r="H14" s="32">
        <f t="shared" si="0"/>
        <v>0.04</v>
      </c>
      <c r="I14" s="2"/>
    </row>
    <row r="15" spans="1:9" ht="15.75" x14ac:dyDescent="0.25">
      <c r="A15" s="2">
        <v>9</v>
      </c>
      <c r="B15" s="27" t="s">
        <v>95</v>
      </c>
      <c r="C15" s="2" t="s">
        <v>10</v>
      </c>
      <c r="D15" s="23">
        <v>39398</v>
      </c>
      <c r="E15" s="3" t="s">
        <v>11</v>
      </c>
      <c r="F15" s="27" t="s">
        <v>113</v>
      </c>
      <c r="G15" s="3">
        <v>20</v>
      </c>
      <c r="H15" s="32">
        <f t="shared" si="0"/>
        <v>0.04</v>
      </c>
      <c r="I15" s="2"/>
    </row>
    <row r="16" spans="1:9" ht="15.75" x14ac:dyDescent="0.25">
      <c r="A16" s="2">
        <v>10</v>
      </c>
      <c r="B16" s="27" t="s">
        <v>156</v>
      </c>
      <c r="C16" s="2" t="s">
        <v>10</v>
      </c>
      <c r="D16" s="23">
        <v>39055</v>
      </c>
      <c r="E16" s="3" t="s">
        <v>11</v>
      </c>
      <c r="F16" s="27" t="s">
        <v>123</v>
      </c>
      <c r="G16" s="3">
        <v>8</v>
      </c>
      <c r="H16" s="32">
        <f t="shared" si="0"/>
        <v>1.6E-2</v>
      </c>
      <c r="I16" s="2"/>
    </row>
    <row r="17" spans="1:9" ht="15.75" x14ac:dyDescent="0.25">
      <c r="A17" s="2">
        <v>11</v>
      </c>
      <c r="B17" s="27" t="s">
        <v>100</v>
      </c>
      <c r="C17" s="2" t="s">
        <v>10</v>
      </c>
      <c r="D17" s="23">
        <v>39210</v>
      </c>
      <c r="E17" s="3" t="s">
        <v>11</v>
      </c>
      <c r="F17" s="27" t="s">
        <v>113</v>
      </c>
      <c r="G17" s="3">
        <v>5</v>
      </c>
      <c r="H17" s="32">
        <f t="shared" si="0"/>
        <v>0.01</v>
      </c>
      <c r="I17" s="2"/>
    </row>
    <row r="18" spans="1:9" ht="15.75" x14ac:dyDescent="0.25">
      <c r="A18" s="2">
        <v>12</v>
      </c>
      <c r="B18" s="27" t="s">
        <v>97</v>
      </c>
      <c r="C18" s="2" t="s">
        <v>10</v>
      </c>
      <c r="D18" s="23">
        <v>39388</v>
      </c>
      <c r="E18" s="3" t="s">
        <v>11</v>
      </c>
      <c r="F18" s="27" t="s">
        <v>113</v>
      </c>
      <c r="G18" s="3">
        <v>5</v>
      </c>
      <c r="H18" s="32">
        <f t="shared" si="0"/>
        <v>0.01</v>
      </c>
      <c r="I18" s="2"/>
    </row>
    <row r="19" spans="1:9" ht="15.75" x14ac:dyDescent="0.25">
      <c r="A19" s="2">
        <v>13</v>
      </c>
      <c r="B19" s="27" t="s">
        <v>157</v>
      </c>
      <c r="C19" s="2" t="s">
        <v>10</v>
      </c>
      <c r="D19" s="23">
        <v>39379</v>
      </c>
      <c r="E19" s="3" t="s">
        <v>11</v>
      </c>
      <c r="F19" s="27" t="s">
        <v>123</v>
      </c>
      <c r="G19" s="3">
        <v>0</v>
      </c>
      <c r="H19" s="32">
        <f t="shared" si="0"/>
        <v>0</v>
      </c>
      <c r="I19" s="2"/>
    </row>
    <row r="20" spans="1:9" ht="15.75" x14ac:dyDescent="0.25">
      <c r="A20" s="2">
        <v>14</v>
      </c>
      <c r="B20" s="27" t="s">
        <v>91</v>
      </c>
      <c r="C20" s="2" t="s">
        <v>10</v>
      </c>
      <c r="D20" s="23">
        <v>39543</v>
      </c>
      <c r="E20" s="3" t="s">
        <v>11</v>
      </c>
      <c r="F20" s="27" t="s">
        <v>113</v>
      </c>
      <c r="G20" s="3">
        <v>0</v>
      </c>
      <c r="H20" s="32">
        <f t="shared" si="0"/>
        <v>0</v>
      </c>
      <c r="I20" s="2"/>
    </row>
    <row r="21" spans="1:9" ht="15.75" x14ac:dyDescent="0.25">
      <c r="A21" s="2">
        <v>15</v>
      </c>
      <c r="B21" s="27" t="s">
        <v>158</v>
      </c>
      <c r="C21" s="2" t="s">
        <v>10</v>
      </c>
      <c r="D21" s="23">
        <v>39108</v>
      </c>
      <c r="E21" s="3" t="s">
        <v>11</v>
      </c>
      <c r="F21" s="27" t="s">
        <v>123</v>
      </c>
      <c r="G21" s="3">
        <v>0</v>
      </c>
      <c r="H21" s="32">
        <f t="shared" si="0"/>
        <v>0</v>
      </c>
      <c r="I21" s="2"/>
    </row>
    <row r="22" spans="1:9" ht="15.75" x14ac:dyDescent="0.25">
      <c r="A22" s="2">
        <v>16</v>
      </c>
      <c r="B22" s="27" t="s">
        <v>92</v>
      </c>
      <c r="C22" s="2" t="s">
        <v>10</v>
      </c>
      <c r="D22" s="23">
        <v>39248</v>
      </c>
      <c r="E22" s="3" t="s">
        <v>11</v>
      </c>
      <c r="F22" s="27" t="s">
        <v>113</v>
      </c>
      <c r="G22" s="3">
        <v>0</v>
      </c>
      <c r="H22" s="32">
        <f t="shared" si="0"/>
        <v>0</v>
      </c>
      <c r="I22" s="2"/>
    </row>
    <row r="23" spans="1:9" ht="15.75" x14ac:dyDescent="0.25">
      <c r="A23" s="2">
        <v>17</v>
      </c>
      <c r="B23" s="27" t="s">
        <v>159</v>
      </c>
      <c r="C23" s="2" t="s">
        <v>10</v>
      </c>
      <c r="D23" s="23">
        <v>39287</v>
      </c>
      <c r="E23" s="3" t="s">
        <v>11</v>
      </c>
      <c r="F23" s="27" t="s">
        <v>123</v>
      </c>
      <c r="G23" s="3">
        <v>0</v>
      </c>
      <c r="H23" s="32">
        <f t="shared" si="0"/>
        <v>0</v>
      </c>
      <c r="I23" s="2"/>
    </row>
    <row r="24" spans="1:9" ht="15.75" x14ac:dyDescent="0.25">
      <c r="A24" s="2">
        <v>18</v>
      </c>
      <c r="B24" s="27" t="s">
        <v>160</v>
      </c>
      <c r="C24" s="2" t="s">
        <v>10</v>
      </c>
      <c r="D24" s="23">
        <v>39279</v>
      </c>
      <c r="E24" s="3" t="s">
        <v>11</v>
      </c>
      <c r="F24" s="27" t="s">
        <v>123</v>
      </c>
      <c r="G24" s="3">
        <v>0</v>
      </c>
      <c r="H24" s="32">
        <f t="shared" si="0"/>
        <v>0</v>
      </c>
      <c r="I24" s="2"/>
    </row>
    <row r="25" spans="1:9" ht="15.75" x14ac:dyDescent="0.25">
      <c r="A25" s="2">
        <v>19</v>
      </c>
      <c r="B25" s="27" t="s">
        <v>96</v>
      </c>
      <c r="C25" s="2" t="s">
        <v>10</v>
      </c>
      <c r="D25" s="23">
        <v>39301</v>
      </c>
      <c r="E25" s="3" t="s">
        <v>11</v>
      </c>
      <c r="F25" s="27" t="s">
        <v>113</v>
      </c>
      <c r="G25" s="3">
        <v>0</v>
      </c>
      <c r="H25" s="32">
        <f t="shared" si="0"/>
        <v>0</v>
      </c>
      <c r="I25" s="2"/>
    </row>
    <row r="26" spans="1:9" ht="15.75" x14ac:dyDescent="0.25">
      <c r="A26" s="2">
        <v>20</v>
      </c>
      <c r="B26" s="27" t="s">
        <v>98</v>
      </c>
      <c r="C26" s="2" t="s">
        <v>10</v>
      </c>
      <c r="D26" s="23">
        <v>39265</v>
      </c>
      <c r="E26" s="3" t="s">
        <v>11</v>
      </c>
      <c r="F26" s="27" t="s">
        <v>113</v>
      </c>
      <c r="G26" s="3">
        <v>0</v>
      </c>
      <c r="H26" s="32">
        <f t="shared" si="0"/>
        <v>0</v>
      </c>
      <c r="I26" s="2"/>
    </row>
    <row r="27" spans="1:9" ht="15.75" x14ac:dyDescent="0.25">
      <c r="A27" s="2">
        <v>21</v>
      </c>
      <c r="B27" s="27" t="s">
        <v>99</v>
      </c>
      <c r="C27" s="2" t="s">
        <v>10</v>
      </c>
      <c r="D27" s="23">
        <v>39428</v>
      </c>
      <c r="E27" s="3" t="s">
        <v>11</v>
      </c>
      <c r="F27" s="27" t="s">
        <v>113</v>
      </c>
      <c r="G27" s="3">
        <v>0</v>
      </c>
      <c r="H27" s="32">
        <f t="shared" si="0"/>
        <v>0</v>
      </c>
      <c r="I27" s="2"/>
    </row>
    <row r="28" spans="1:9" ht="15.75" x14ac:dyDescent="0.25">
      <c r="A28" s="2">
        <v>22</v>
      </c>
      <c r="B28" s="27" t="s">
        <v>102</v>
      </c>
      <c r="C28" s="2" t="s">
        <v>10</v>
      </c>
      <c r="D28" s="23">
        <v>39427</v>
      </c>
      <c r="E28" s="3" t="s">
        <v>11</v>
      </c>
      <c r="F28" s="27" t="s">
        <v>113</v>
      </c>
      <c r="G28" s="3">
        <v>0</v>
      </c>
      <c r="H28" s="32">
        <f t="shared" si="0"/>
        <v>0</v>
      </c>
      <c r="I28" s="2"/>
    </row>
    <row r="29" spans="1:9" ht="15.75" x14ac:dyDescent="0.25">
      <c r="A29" s="17"/>
      <c r="B29" s="18"/>
      <c r="C29" s="17"/>
      <c r="D29" s="19"/>
      <c r="E29" s="20"/>
      <c r="F29" s="8"/>
      <c r="G29" s="20"/>
      <c r="H29" s="21"/>
    </row>
    <row r="30" spans="1:9" ht="15.75" x14ac:dyDescent="0.25">
      <c r="B30" s="38" t="s">
        <v>9</v>
      </c>
      <c r="C30" s="38"/>
      <c r="D30" s="38"/>
      <c r="F30" s="25" t="s">
        <v>22</v>
      </c>
      <c r="G30" s="25"/>
    </row>
    <row r="31" spans="1:9" ht="15.75" x14ac:dyDescent="0.25">
      <c r="C31" s="25"/>
      <c r="D31" s="25"/>
      <c r="E31" s="25"/>
      <c r="F31" s="1"/>
    </row>
  </sheetData>
  <sortState ref="A7:I28">
    <sortCondition descending="1" ref="H7:H28"/>
    <sortCondition ref="B7:B28"/>
  </sortState>
  <mergeCells count="5">
    <mergeCell ref="B30:D30"/>
    <mergeCell ref="A1:I1"/>
    <mergeCell ref="A2:I2"/>
    <mergeCell ref="C3:D3"/>
    <mergeCell ref="G4:H4"/>
  </mergeCells>
  <pageMargins left="0.31496062992125984" right="0.31496062992125984" top="0.55118110236220474" bottom="0.55118110236220474" header="0" footer="0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A7" sqref="A7:A28"/>
    </sheetView>
  </sheetViews>
  <sheetFormatPr defaultRowHeight="15" x14ac:dyDescent="0.25"/>
  <cols>
    <col min="1" max="1" width="4.85546875" customWidth="1"/>
    <col min="2" max="2" width="36.28515625" customWidth="1"/>
    <col min="3" max="3" width="8" bestFit="1" customWidth="1"/>
    <col min="4" max="4" width="11.28515625" bestFit="1" customWidth="1"/>
    <col min="5" max="5" width="14.5703125" customWidth="1"/>
    <col min="6" max="6" width="31.28515625" customWidth="1"/>
    <col min="7" max="7" width="9.5703125" customWidth="1"/>
    <col min="8" max="8" width="10.42578125" customWidth="1"/>
    <col min="9" max="9" width="12.140625" bestFit="1" customWidth="1"/>
  </cols>
  <sheetData>
    <row r="1" spans="1:9" ht="15.75" x14ac:dyDescent="0.25">
      <c r="A1" s="34" t="s">
        <v>14</v>
      </c>
      <c r="B1" s="34"/>
      <c r="C1" s="34"/>
      <c r="D1" s="34"/>
      <c r="E1" s="34"/>
      <c r="F1" s="34"/>
      <c r="G1" s="34"/>
      <c r="H1" s="34"/>
      <c r="I1" s="34"/>
    </row>
    <row r="2" spans="1:9" ht="15.75" x14ac:dyDescent="0.25">
      <c r="A2" s="35" t="s">
        <v>20</v>
      </c>
      <c r="B2" s="35"/>
      <c r="C2" s="35"/>
      <c r="D2" s="35"/>
      <c r="E2" s="35"/>
      <c r="F2" s="35"/>
      <c r="G2" s="35"/>
      <c r="H2" s="35"/>
      <c r="I2" s="35"/>
    </row>
    <row r="3" spans="1:9" ht="15.75" x14ac:dyDescent="0.25">
      <c r="A3" s="9"/>
      <c r="B3" s="10" t="s">
        <v>15</v>
      </c>
      <c r="C3" s="36" t="s">
        <v>21</v>
      </c>
      <c r="D3" s="36"/>
      <c r="E3" s="9"/>
      <c r="F3" s="10" t="s">
        <v>16</v>
      </c>
      <c r="G3" s="9">
        <v>11</v>
      </c>
      <c r="H3" s="9"/>
      <c r="I3" s="9"/>
    </row>
    <row r="4" spans="1:9" ht="15.75" x14ac:dyDescent="0.25">
      <c r="A4" s="24"/>
      <c r="B4" s="12" t="s">
        <v>12</v>
      </c>
      <c r="C4" s="13">
        <v>500</v>
      </c>
      <c r="D4" s="13"/>
      <c r="E4" s="13"/>
      <c r="F4" s="12" t="s">
        <v>13</v>
      </c>
      <c r="G4" s="37">
        <v>45223</v>
      </c>
      <c r="H4" s="37"/>
      <c r="I4" s="24"/>
    </row>
    <row r="5" spans="1:9" ht="15.75" x14ac:dyDescent="0.25">
      <c r="A5" s="14"/>
      <c r="B5" s="12"/>
      <c r="C5" s="13"/>
      <c r="D5" s="13"/>
      <c r="E5" s="13"/>
      <c r="F5" s="12"/>
      <c r="G5" s="14"/>
      <c r="H5" s="14"/>
      <c r="I5" s="14"/>
    </row>
    <row r="6" spans="1:9" ht="63" x14ac:dyDescent="0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 ht="15.75" x14ac:dyDescent="0.25">
      <c r="A7" s="2">
        <v>1</v>
      </c>
      <c r="B7" s="27" t="s">
        <v>161</v>
      </c>
      <c r="C7" s="2" t="s">
        <v>10</v>
      </c>
      <c r="D7" s="22">
        <v>38936</v>
      </c>
      <c r="E7" s="3" t="s">
        <v>11</v>
      </c>
      <c r="F7" s="27" t="s">
        <v>123</v>
      </c>
      <c r="G7" s="3">
        <v>354</v>
      </c>
      <c r="H7" s="32">
        <f>G7/500</f>
        <v>0.70799999999999996</v>
      </c>
      <c r="I7" s="2"/>
    </row>
    <row r="8" spans="1:9" ht="15.75" x14ac:dyDescent="0.25">
      <c r="A8" s="2">
        <v>2</v>
      </c>
      <c r="B8" s="27" t="s">
        <v>162</v>
      </c>
      <c r="C8" s="2" t="s">
        <v>10</v>
      </c>
      <c r="D8" s="22">
        <v>38840</v>
      </c>
      <c r="E8" s="3" t="s">
        <v>11</v>
      </c>
      <c r="F8" s="27" t="s">
        <v>123</v>
      </c>
      <c r="G8" s="3">
        <v>345</v>
      </c>
      <c r="H8" s="32">
        <f>G8/500</f>
        <v>0.69</v>
      </c>
      <c r="I8" s="2"/>
    </row>
    <row r="9" spans="1:9" ht="15.75" x14ac:dyDescent="0.25">
      <c r="A9" s="2">
        <v>3</v>
      </c>
      <c r="B9" s="27" t="s">
        <v>163</v>
      </c>
      <c r="C9" s="2" t="s">
        <v>10</v>
      </c>
      <c r="D9" s="22">
        <v>38853</v>
      </c>
      <c r="E9" s="3" t="s">
        <v>11</v>
      </c>
      <c r="F9" s="27" t="s">
        <v>123</v>
      </c>
      <c r="G9" s="3">
        <v>334</v>
      </c>
      <c r="H9" s="32">
        <f>G9/500</f>
        <v>0.66800000000000004</v>
      </c>
      <c r="I9" s="2"/>
    </row>
    <row r="10" spans="1:9" ht="15.75" x14ac:dyDescent="0.25">
      <c r="A10" s="2">
        <v>4</v>
      </c>
      <c r="B10" s="27" t="s">
        <v>103</v>
      </c>
      <c r="C10" s="2" t="s">
        <v>10</v>
      </c>
      <c r="D10" s="22">
        <v>39141</v>
      </c>
      <c r="E10" s="3" t="s">
        <v>11</v>
      </c>
      <c r="F10" s="27" t="s">
        <v>113</v>
      </c>
      <c r="G10" s="3">
        <v>180</v>
      </c>
      <c r="H10" s="32">
        <f>G10/500</f>
        <v>0.36</v>
      </c>
      <c r="I10" s="2"/>
    </row>
    <row r="11" spans="1:9" ht="15.75" x14ac:dyDescent="0.25">
      <c r="A11" s="2">
        <v>5</v>
      </c>
      <c r="B11" s="27" t="s">
        <v>107</v>
      </c>
      <c r="C11" s="2" t="s">
        <v>10</v>
      </c>
      <c r="D11" s="22">
        <v>39051</v>
      </c>
      <c r="E11" s="3" t="s">
        <v>11</v>
      </c>
      <c r="F11" s="27" t="s">
        <v>113</v>
      </c>
      <c r="G11" s="3">
        <v>109</v>
      </c>
      <c r="H11" s="32">
        <f>G11/500</f>
        <v>0.218</v>
      </c>
      <c r="I11" s="2"/>
    </row>
    <row r="12" spans="1:9" ht="15.75" x14ac:dyDescent="0.25">
      <c r="A12" s="2">
        <v>6</v>
      </c>
      <c r="B12" s="27" t="s">
        <v>110</v>
      </c>
      <c r="C12" s="2" t="s">
        <v>10</v>
      </c>
      <c r="D12" s="22">
        <v>39042</v>
      </c>
      <c r="E12" s="3" t="s">
        <v>11</v>
      </c>
      <c r="F12" s="27" t="s">
        <v>113</v>
      </c>
      <c r="G12" s="3">
        <v>109</v>
      </c>
      <c r="H12" s="32">
        <f>G12/500</f>
        <v>0.218</v>
      </c>
      <c r="I12" s="2"/>
    </row>
    <row r="13" spans="1:9" ht="15.75" x14ac:dyDescent="0.25">
      <c r="A13" s="2">
        <v>7</v>
      </c>
      <c r="B13" s="27" t="s">
        <v>112</v>
      </c>
      <c r="C13" s="2" t="s">
        <v>10</v>
      </c>
      <c r="D13" s="22">
        <v>38757</v>
      </c>
      <c r="E13" s="3" t="s">
        <v>11</v>
      </c>
      <c r="F13" s="27" t="s">
        <v>113</v>
      </c>
      <c r="G13" s="3">
        <v>105</v>
      </c>
      <c r="H13" s="32">
        <f>G13/500</f>
        <v>0.21</v>
      </c>
      <c r="I13" s="2"/>
    </row>
    <row r="14" spans="1:9" ht="15.75" x14ac:dyDescent="0.25">
      <c r="A14" s="2">
        <v>8</v>
      </c>
      <c r="B14" s="27" t="s">
        <v>164</v>
      </c>
      <c r="C14" s="2" t="s">
        <v>10</v>
      </c>
      <c r="D14" s="22">
        <v>38918</v>
      </c>
      <c r="E14" s="3" t="s">
        <v>11</v>
      </c>
      <c r="F14" s="27" t="s">
        <v>123</v>
      </c>
      <c r="G14" s="3">
        <v>100</v>
      </c>
      <c r="H14" s="32">
        <f>G14/500</f>
        <v>0.2</v>
      </c>
      <c r="I14" s="2"/>
    </row>
    <row r="15" spans="1:9" ht="15.75" x14ac:dyDescent="0.25">
      <c r="A15" s="2">
        <v>9</v>
      </c>
      <c r="B15" s="27" t="s">
        <v>165</v>
      </c>
      <c r="C15" s="2" t="s">
        <v>10</v>
      </c>
      <c r="D15" s="22">
        <v>39038</v>
      </c>
      <c r="E15" s="3" t="s">
        <v>11</v>
      </c>
      <c r="F15" s="27" t="s">
        <v>123</v>
      </c>
      <c r="G15" s="3">
        <v>100</v>
      </c>
      <c r="H15" s="32">
        <f>G15/500</f>
        <v>0.2</v>
      </c>
      <c r="I15" s="2"/>
    </row>
    <row r="16" spans="1:9" ht="15.75" x14ac:dyDescent="0.25">
      <c r="A16" s="2">
        <v>10</v>
      </c>
      <c r="B16" s="27" t="s">
        <v>166</v>
      </c>
      <c r="C16" s="2" t="s">
        <v>10</v>
      </c>
      <c r="D16" s="22">
        <v>38866</v>
      </c>
      <c r="E16" s="3" t="s">
        <v>11</v>
      </c>
      <c r="F16" s="27" t="s">
        <v>123</v>
      </c>
      <c r="G16" s="3">
        <v>100</v>
      </c>
      <c r="H16" s="32">
        <f>G16/500</f>
        <v>0.2</v>
      </c>
      <c r="I16" s="2"/>
    </row>
    <row r="17" spans="1:9" ht="15.75" x14ac:dyDescent="0.25">
      <c r="A17" s="2">
        <v>11</v>
      </c>
      <c r="B17" s="27" t="s">
        <v>167</v>
      </c>
      <c r="C17" s="2" t="s">
        <v>10</v>
      </c>
      <c r="D17" s="22">
        <v>38919</v>
      </c>
      <c r="E17" s="3" t="s">
        <v>11</v>
      </c>
      <c r="F17" s="27" t="s">
        <v>123</v>
      </c>
      <c r="G17" s="3">
        <v>60</v>
      </c>
      <c r="H17" s="32">
        <f>G17/500</f>
        <v>0.12</v>
      </c>
      <c r="I17" s="2"/>
    </row>
    <row r="18" spans="1:9" ht="15.75" x14ac:dyDescent="0.25">
      <c r="A18" s="2">
        <v>12</v>
      </c>
      <c r="B18" s="27" t="s">
        <v>168</v>
      </c>
      <c r="C18" s="2" t="s">
        <v>10</v>
      </c>
      <c r="D18" s="22">
        <v>38890</v>
      </c>
      <c r="E18" s="3" t="s">
        <v>11</v>
      </c>
      <c r="F18" s="27" t="s">
        <v>123</v>
      </c>
      <c r="G18" s="3">
        <v>30</v>
      </c>
      <c r="H18" s="32">
        <f>G18/500</f>
        <v>0.06</v>
      </c>
      <c r="I18" s="2"/>
    </row>
    <row r="19" spans="1:9" ht="15.75" x14ac:dyDescent="0.25">
      <c r="A19" s="2">
        <v>13</v>
      </c>
      <c r="B19" s="27" t="s">
        <v>169</v>
      </c>
      <c r="C19" s="2" t="s">
        <v>10</v>
      </c>
      <c r="D19" s="22">
        <v>38826</v>
      </c>
      <c r="E19" s="3" t="s">
        <v>11</v>
      </c>
      <c r="F19" s="27" t="s">
        <v>123</v>
      </c>
      <c r="G19" s="3">
        <v>0</v>
      </c>
      <c r="H19" s="32">
        <f>G19/500</f>
        <v>0</v>
      </c>
      <c r="I19" s="2"/>
    </row>
    <row r="20" spans="1:9" ht="15.75" x14ac:dyDescent="0.25">
      <c r="A20" s="2">
        <v>14</v>
      </c>
      <c r="B20" s="27" t="s">
        <v>170</v>
      </c>
      <c r="C20" s="2" t="s">
        <v>10</v>
      </c>
      <c r="D20" s="22">
        <v>38833</v>
      </c>
      <c r="E20" s="3" t="s">
        <v>11</v>
      </c>
      <c r="F20" s="27" t="s">
        <v>123</v>
      </c>
      <c r="G20" s="3">
        <v>0</v>
      </c>
      <c r="H20" s="32">
        <f>G20/500</f>
        <v>0</v>
      </c>
      <c r="I20" s="2"/>
    </row>
    <row r="21" spans="1:9" ht="15.75" x14ac:dyDescent="0.25">
      <c r="A21" s="2">
        <v>15</v>
      </c>
      <c r="B21" s="27" t="s">
        <v>171</v>
      </c>
      <c r="C21" s="2" t="s">
        <v>10</v>
      </c>
      <c r="D21" s="22">
        <v>39034</v>
      </c>
      <c r="E21" s="3" t="s">
        <v>11</v>
      </c>
      <c r="F21" s="27" t="s">
        <v>123</v>
      </c>
      <c r="G21" s="3">
        <v>0</v>
      </c>
      <c r="H21" s="32">
        <f>G21/500</f>
        <v>0</v>
      </c>
      <c r="I21" s="2"/>
    </row>
    <row r="22" spans="1:9" ht="15.75" x14ac:dyDescent="0.25">
      <c r="A22" s="2">
        <v>16</v>
      </c>
      <c r="B22" s="27" t="s">
        <v>104</v>
      </c>
      <c r="C22" s="2" t="s">
        <v>10</v>
      </c>
      <c r="D22" s="22">
        <v>38836</v>
      </c>
      <c r="E22" s="3" t="s">
        <v>11</v>
      </c>
      <c r="F22" s="27" t="s">
        <v>113</v>
      </c>
      <c r="G22" s="3">
        <v>0</v>
      </c>
      <c r="H22" s="32">
        <f>G22/500</f>
        <v>0</v>
      </c>
      <c r="I22" s="2"/>
    </row>
    <row r="23" spans="1:9" ht="15.75" x14ac:dyDescent="0.25">
      <c r="A23" s="2">
        <v>17</v>
      </c>
      <c r="B23" s="27" t="s">
        <v>105</v>
      </c>
      <c r="C23" s="2" t="s">
        <v>10</v>
      </c>
      <c r="D23" s="22">
        <v>38761</v>
      </c>
      <c r="E23" s="3" t="s">
        <v>11</v>
      </c>
      <c r="F23" s="27" t="s">
        <v>113</v>
      </c>
      <c r="G23" s="3">
        <v>0</v>
      </c>
      <c r="H23" s="32">
        <f>G23/500</f>
        <v>0</v>
      </c>
      <c r="I23" s="2"/>
    </row>
    <row r="24" spans="1:9" ht="15.75" x14ac:dyDescent="0.25">
      <c r="A24" s="2">
        <v>18</v>
      </c>
      <c r="B24" s="27" t="s">
        <v>172</v>
      </c>
      <c r="C24" s="2" t="s">
        <v>10</v>
      </c>
      <c r="D24" s="22">
        <v>39007</v>
      </c>
      <c r="E24" s="3" t="s">
        <v>11</v>
      </c>
      <c r="F24" s="27" t="s">
        <v>123</v>
      </c>
      <c r="G24" s="3">
        <v>0</v>
      </c>
      <c r="H24" s="32">
        <f>G24/500</f>
        <v>0</v>
      </c>
      <c r="I24" s="2"/>
    </row>
    <row r="25" spans="1:9" ht="15.75" x14ac:dyDescent="0.25">
      <c r="A25" s="2">
        <v>19</v>
      </c>
      <c r="B25" s="27" t="s">
        <v>106</v>
      </c>
      <c r="C25" s="2" t="s">
        <v>10</v>
      </c>
      <c r="D25" s="22">
        <v>39214</v>
      </c>
      <c r="E25" s="3" t="s">
        <v>11</v>
      </c>
      <c r="F25" s="27" t="s">
        <v>113</v>
      </c>
      <c r="G25" s="3">
        <v>0</v>
      </c>
      <c r="H25" s="32">
        <f>G25/500</f>
        <v>0</v>
      </c>
      <c r="I25" s="2"/>
    </row>
    <row r="26" spans="1:9" ht="15.75" x14ac:dyDescent="0.25">
      <c r="A26" s="2">
        <v>20</v>
      </c>
      <c r="B26" s="27" t="s">
        <v>108</v>
      </c>
      <c r="C26" s="2" t="s">
        <v>10</v>
      </c>
      <c r="D26" s="22">
        <v>38818</v>
      </c>
      <c r="E26" s="3" t="s">
        <v>11</v>
      </c>
      <c r="F26" s="27" t="s">
        <v>113</v>
      </c>
      <c r="G26" s="3">
        <v>0</v>
      </c>
      <c r="H26" s="32">
        <f>G26/500</f>
        <v>0</v>
      </c>
      <c r="I26" s="2"/>
    </row>
    <row r="27" spans="1:9" ht="15.75" x14ac:dyDescent="0.25">
      <c r="A27" s="2">
        <v>21</v>
      </c>
      <c r="B27" s="27" t="s">
        <v>109</v>
      </c>
      <c r="C27" s="2" t="s">
        <v>10</v>
      </c>
      <c r="D27" s="22">
        <v>38927</v>
      </c>
      <c r="E27" s="3" t="s">
        <v>11</v>
      </c>
      <c r="F27" s="27" t="s">
        <v>113</v>
      </c>
      <c r="G27" s="3">
        <v>0</v>
      </c>
      <c r="H27" s="32">
        <f>G27/500</f>
        <v>0</v>
      </c>
      <c r="I27" s="2"/>
    </row>
    <row r="28" spans="1:9" ht="15.75" x14ac:dyDescent="0.25">
      <c r="A28" s="2">
        <v>22</v>
      </c>
      <c r="B28" s="27" t="s">
        <v>111</v>
      </c>
      <c r="C28" s="2" t="s">
        <v>10</v>
      </c>
      <c r="D28" s="22">
        <v>38983</v>
      </c>
      <c r="E28" s="3" t="s">
        <v>11</v>
      </c>
      <c r="F28" s="27" t="s">
        <v>113</v>
      </c>
      <c r="G28" s="3">
        <v>0</v>
      </c>
      <c r="H28" s="32">
        <f>G28/500</f>
        <v>0</v>
      </c>
      <c r="I28" s="2"/>
    </row>
    <row r="29" spans="1:9" ht="15.75" x14ac:dyDescent="0.25">
      <c r="A29" s="17"/>
      <c r="B29" s="18"/>
      <c r="C29" s="17"/>
      <c r="D29" s="19"/>
      <c r="E29" s="20"/>
      <c r="F29" s="8"/>
      <c r="G29" s="20"/>
      <c r="H29" s="21"/>
    </row>
    <row r="30" spans="1:9" ht="15.75" x14ac:dyDescent="0.25">
      <c r="B30" s="38" t="s">
        <v>9</v>
      </c>
      <c r="C30" s="38"/>
      <c r="D30" s="38"/>
      <c r="F30" s="25" t="s">
        <v>22</v>
      </c>
    </row>
    <row r="31" spans="1:9" ht="15.75" x14ac:dyDescent="0.25">
      <c r="C31" s="25"/>
      <c r="D31" s="25"/>
      <c r="E31" s="25"/>
      <c r="F31" s="1"/>
    </row>
  </sheetData>
  <sortState ref="A7:I28">
    <sortCondition descending="1" ref="G7:G28"/>
    <sortCondition ref="B7:B28"/>
  </sortState>
  <mergeCells count="5">
    <mergeCell ref="B30:D30"/>
    <mergeCell ref="G4:H4"/>
    <mergeCell ref="A1:I1"/>
    <mergeCell ref="A2:I2"/>
    <mergeCell ref="C3:D3"/>
  </mergeCells>
  <pageMargins left="0.31496062992125984" right="0.31496062992125984" top="0.55118110236220474" bottom="0.55118110236220474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2023-11-16T15:04:32Z</dcterms:modified>
</cp:coreProperties>
</file>